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40" windowHeight="10110" activeTab="0"/>
  </bookViews>
  <sheets>
    <sheet name="AR Front Page" sheetId="1" r:id="rId1"/>
    <sheet name="Treasurers Report" sheetId="2" r:id="rId2"/>
    <sheet name="Checking Account" sheetId="3" r:id="rId3"/>
    <sheet name="In kind - services provided" sheetId="4" r:id="rId4"/>
  </sheets>
  <externalReferences>
    <externalReference r:id="rId7"/>
    <externalReference r:id="rId8"/>
  </externalReferences>
  <definedNames>
    <definedName name="_3rd_Qtr">#REF!</definedName>
    <definedName name="aalist">#REF!</definedName>
    <definedName name="Drang">'[2]Data'!$B$2:$H$110</definedName>
    <definedName name="mon">#REF!</definedName>
    <definedName name="mrang">#REF!</definedName>
    <definedName name="_xlnm.Print_Area" localSheetId="0">'AR Front Page'!$A$1:$H$17</definedName>
    <definedName name="_xlnm.Print_Area" localSheetId="2">'Checking Account'!$A$1:$S$79</definedName>
    <definedName name="_xlnm.Print_Titles" localSheetId="2">'Checking Account'!$1:$6</definedName>
    <definedName name="qrang">#REF!</definedName>
  </definedNames>
  <calcPr fullCalcOnLoad="1"/>
</workbook>
</file>

<file path=xl/sharedStrings.xml><?xml version="1.0" encoding="utf-8"?>
<sst xmlns="http://schemas.openxmlformats.org/spreadsheetml/2006/main" count="195" uniqueCount="162">
  <si>
    <t xml:space="preserve">           Society of St. Vincent de Paul</t>
  </si>
  <si>
    <t>CONFERENCE ANNUAL  REPORT</t>
  </si>
  <si>
    <t>TREASURER'S REPORT</t>
  </si>
  <si>
    <t>Balance at start of period</t>
  </si>
  <si>
    <t>RECEIPTS</t>
  </si>
  <si>
    <t>1. Donations from Members</t>
  </si>
  <si>
    <t>2. Church/Poor Box Collections</t>
  </si>
  <si>
    <t>Total Receipts</t>
  </si>
  <si>
    <t>Total Cash Available (Beginning Balance + Total Receipts)</t>
  </si>
  <si>
    <t>DISBURSEMENTS</t>
  </si>
  <si>
    <t>Sub-Total (A)</t>
  </si>
  <si>
    <t>Sub-Total (B)</t>
  </si>
  <si>
    <t>Total Disbursements</t>
  </si>
  <si>
    <t>Balance at end of period</t>
  </si>
  <si>
    <t>__________________________</t>
  </si>
  <si>
    <t>___________</t>
  </si>
  <si>
    <t>_______________</t>
  </si>
  <si>
    <t>Treasurer</t>
  </si>
  <si>
    <t>Date</t>
  </si>
  <si>
    <t>Phone</t>
  </si>
  <si>
    <t>Conference Name</t>
  </si>
  <si>
    <t xml:space="preserve"> </t>
  </si>
  <si>
    <t>Address</t>
  </si>
  <si>
    <t>City</t>
  </si>
  <si>
    <t>State</t>
  </si>
  <si>
    <t>Zip Code</t>
  </si>
  <si>
    <t>Diocese</t>
  </si>
  <si>
    <t xml:space="preserve">Starting Year of Report </t>
  </si>
  <si>
    <t>Frequency of Conference meeting?</t>
  </si>
  <si>
    <t>Monthly</t>
  </si>
  <si>
    <t>Does the Conference have an active Spiritual Advisor?</t>
  </si>
  <si>
    <t>Yes</t>
  </si>
  <si>
    <t xml:space="preserve">Starting Month of Report </t>
  </si>
  <si>
    <t>Totals</t>
  </si>
  <si>
    <t>Beginning  Balance</t>
  </si>
  <si>
    <t>Other</t>
  </si>
  <si>
    <t>Receipts</t>
  </si>
  <si>
    <t>Units</t>
  </si>
  <si>
    <t>Collections</t>
  </si>
  <si>
    <t>Members</t>
  </si>
  <si>
    <t>Forward</t>
  </si>
  <si>
    <t>No.</t>
  </si>
  <si>
    <t>Details</t>
  </si>
  <si>
    <t>on Hand</t>
  </si>
  <si>
    <t>Disbursements</t>
  </si>
  <si>
    <t>Expenses</t>
  </si>
  <si>
    <t>Other SVDP</t>
  </si>
  <si>
    <t>Poor Box</t>
  </si>
  <si>
    <t xml:space="preserve">from </t>
  </si>
  <si>
    <t>Brought</t>
  </si>
  <si>
    <t>Check</t>
  </si>
  <si>
    <t>Balance</t>
  </si>
  <si>
    <t>Total</t>
  </si>
  <si>
    <t>Operating</t>
  </si>
  <si>
    <t>From</t>
  </si>
  <si>
    <t>Church &amp;</t>
  </si>
  <si>
    <t>Donations</t>
  </si>
  <si>
    <t>Cash Flow Summary</t>
  </si>
  <si>
    <t>Those</t>
  </si>
  <si>
    <t>We</t>
  </si>
  <si>
    <t xml:space="preserve">Our Conference has formally adopted and is in compliance with the most current version of “Document 1: Bylaws for Conferences,” which can be found on www.svdpusa.org. </t>
  </si>
  <si>
    <t>(all responses below include conference, stores and special works)</t>
  </si>
  <si>
    <t># of People Helped</t>
  </si>
  <si>
    <t>$ Value</t>
  </si>
  <si>
    <t>Goods</t>
  </si>
  <si>
    <t>Services</t>
  </si>
  <si>
    <t>Totals (Subtotal 1 + Subtotal 2)</t>
  </si>
  <si>
    <t>Visits and Services to People</t>
  </si>
  <si>
    <t>Person-to-Person Visits</t>
  </si>
  <si>
    <t># of Visits</t>
  </si>
  <si>
    <t>Subtotal (A thru E)</t>
  </si>
  <si>
    <t>Total Hours of Service: Members</t>
  </si>
  <si>
    <t>Total Hours of Service: Non-Members</t>
  </si>
  <si>
    <t>Estimated Miles in Vincentian Services</t>
  </si>
  <si>
    <r>
      <t>A.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Arial"/>
        <family val="2"/>
      </rPr>
      <t>Home Visits</t>
    </r>
  </si>
  <si>
    <r>
      <t>C.</t>
    </r>
    <r>
      <rPr>
        <sz val="7"/>
        <color indexed="8"/>
        <rFont val="Times New Roman"/>
        <family val="1"/>
      </rPr>
      <t xml:space="preserve">    </t>
    </r>
    <r>
      <rPr>
        <sz val="9"/>
        <color indexed="8"/>
        <rFont val="Arial"/>
        <family val="2"/>
      </rPr>
      <t>Hospital Visits</t>
    </r>
  </si>
  <si>
    <r>
      <t>D.</t>
    </r>
    <r>
      <rPr>
        <sz val="7"/>
        <color indexed="8"/>
        <rFont val="Times New Roman"/>
        <family val="1"/>
      </rPr>
      <t xml:space="preserve">    </t>
    </r>
    <r>
      <rPr>
        <sz val="9"/>
        <color indexed="8"/>
        <rFont val="Arial"/>
        <family val="2"/>
      </rPr>
      <t>Eldercare Visits</t>
    </r>
  </si>
  <si>
    <r>
      <t>E.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Arial"/>
        <family val="2"/>
      </rPr>
      <t>Other In-Person Visits</t>
    </r>
  </si>
  <si>
    <t>--------------</t>
  </si>
  <si>
    <t>Number of Active Members</t>
  </si>
  <si>
    <t>Number of Associate Members</t>
  </si>
  <si>
    <t># of Times</t>
  </si>
  <si>
    <t>(Includes In Kind)</t>
  </si>
  <si>
    <t>“In Kind” Goods and Services Provided (Non cash services provided)</t>
  </si>
  <si>
    <t>Milwaukee</t>
  </si>
  <si>
    <t xml:space="preserve">Yes </t>
  </si>
  <si>
    <t xml:space="preserve"> WI</t>
  </si>
  <si>
    <t>October</t>
  </si>
  <si>
    <t>Serve</t>
  </si>
  <si>
    <t>Disaster</t>
  </si>
  <si>
    <t>Misc</t>
  </si>
  <si>
    <t>Housing Asstnc</t>
  </si>
  <si>
    <t>Eviction</t>
  </si>
  <si>
    <t>Prevention</t>
  </si>
  <si>
    <t>Contributions</t>
  </si>
  <si>
    <t>Domestic</t>
  </si>
  <si>
    <t>Intrntl</t>
  </si>
  <si>
    <t>Twin</t>
  </si>
  <si>
    <t>to Upper</t>
  </si>
  <si>
    <t>Councils</t>
  </si>
  <si>
    <r>
      <t>B.</t>
    </r>
    <r>
      <rPr>
        <sz val="7"/>
        <color indexed="8"/>
        <rFont val="Times New Roman"/>
        <family val="1"/>
      </rPr>
      <t xml:space="preserve">     </t>
    </r>
    <r>
      <rPr>
        <sz val="9"/>
        <color indexed="8"/>
        <rFont val="Arial"/>
        <family val="2"/>
      </rPr>
      <t>Prison/Returning Citizens Visits</t>
    </r>
  </si>
  <si>
    <t>Vincentians who are actually doing home visits and going into the homes of our friends in</t>
  </si>
  <si>
    <t>need should report their encounters under: "A. Home Visits."</t>
  </si>
  <si>
    <t>For visits by phone, Zoom (or other electronic video devices), public spaces such as parks or</t>
  </si>
  <si>
    <t>buildings, should report these visits as "E. Other In-Person Visits."</t>
  </si>
  <si>
    <t>F. Legal</t>
  </si>
  <si>
    <t>G. Medical</t>
  </si>
  <si>
    <t>H. Dental</t>
  </si>
  <si>
    <t>I. Other</t>
  </si>
  <si>
    <t>Subtotal 1 (F thru I)</t>
  </si>
  <si>
    <t>J. Food</t>
  </si>
  <si>
    <t>K. Furniture</t>
  </si>
  <si>
    <t>L. Clothing</t>
  </si>
  <si>
    <t>M. Other</t>
  </si>
  <si>
    <t>Subtotal 2 (J thru M)</t>
  </si>
  <si>
    <t>Asian</t>
  </si>
  <si>
    <t>Black</t>
  </si>
  <si>
    <t>Caucasian</t>
  </si>
  <si>
    <t>Hispanic</t>
  </si>
  <si>
    <t>Latino</t>
  </si>
  <si>
    <t xml:space="preserve">Alaskan Native </t>
  </si>
  <si>
    <t>American Indian</t>
  </si>
  <si>
    <t>Native Hawaiian/</t>
  </si>
  <si>
    <t>Other Pacific Islander</t>
  </si>
  <si>
    <t>Mixed/</t>
  </si>
  <si>
    <t>Active (Full) – 18 and under</t>
  </si>
  <si>
    <t>Active (Full) – 19 through 29</t>
  </si>
  <si>
    <t>Active (Full) – 30 through 39</t>
  </si>
  <si>
    <t>Active (Full) – 40 through 55</t>
  </si>
  <si>
    <t>Active (Full) – 56 through 70</t>
  </si>
  <si>
    <t>Active (Full) – 71and over</t>
  </si>
  <si>
    <t>Total Active (Full)</t>
  </si>
  <si>
    <t>Hispanic Latino</t>
  </si>
  <si>
    <t>Alaskan Native</t>
  </si>
  <si>
    <t>Associate – 18 and under</t>
  </si>
  <si>
    <t>Associate – 19 through 29</t>
  </si>
  <si>
    <t>Associate – 30 through 39</t>
  </si>
  <si>
    <t>Associate – 40 through 55</t>
  </si>
  <si>
    <t>Associate – 56 through 70</t>
  </si>
  <si>
    <t>Associate– 71 and over</t>
  </si>
  <si>
    <t>Total Associate</t>
  </si>
  <si>
    <t xml:space="preserve">Comparative Membership </t>
  </si>
  <si>
    <t xml:space="preserve">Number </t>
  </si>
  <si>
    <t>New This Year</t>
  </si>
  <si>
    <t>Total All Vincentians</t>
  </si>
  <si>
    <t>Total – 18 and under (Youth)</t>
  </si>
  <si>
    <t>Total – 19 through 39 (Young Adult)</t>
  </si>
  <si>
    <t>Total Minority (Non-Caucasian)</t>
  </si>
  <si>
    <t>Total Non-Vincentian Volunteers</t>
  </si>
  <si>
    <t>3. Contributions from other SVDP Entities</t>
  </si>
  <si>
    <t xml:space="preserve">4. Other - Misc Receipts </t>
  </si>
  <si>
    <t xml:space="preserve">   5. Those We Serve</t>
  </si>
  <si>
    <t xml:space="preserve">   6. Housing Assistance/Eviction Prevention</t>
  </si>
  <si>
    <t>7.  Disaster Contributions</t>
  </si>
  <si>
    <t xml:space="preserve"> 8a. Domestic Twinning</t>
  </si>
  <si>
    <t xml:space="preserve">  8b. International Twining</t>
  </si>
  <si>
    <t>9. Contributions to Upper Councils</t>
  </si>
  <si>
    <t>10. Operating Expense - Other</t>
  </si>
  <si>
    <t>(1 thru 4)</t>
  </si>
  <si>
    <t>8A</t>
  </si>
  <si>
    <t>8B</t>
  </si>
  <si>
    <t>(5 thru 10)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</si>
</sst>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\$#,##0"/>
    <numFmt numFmtId="166" formatCode="mm/dd/yy;@"/>
    <numFmt numFmtId="167" formatCode="00000"/>
    <numFmt numFmtId="168" formatCode="[$-409]dddd\,\ mmmm\ dd\,\ yyyy"/>
    <numFmt numFmtId="169" formatCode="[$-409]h:mm:ss\ AM/PM"/>
    <numFmt numFmtId="170" formatCode="#,##0.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#,##0.000_);\(#,##0.000\)"/>
    <numFmt numFmtId="179" formatCode="#,##0.0000_);\(#,##0.0000\)"/>
    <numFmt numFmtId="180" formatCode="#,##0.0_);\(#,##0.0\)"/>
    <numFmt numFmtId="181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9"/>
      <color indexed="8"/>
      <name val="Arial"/>
      <family val="2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Times New Roman"/>
      <family val="1"/>
    </font>
    <font>
      <sz val="10"/>
      <color rgb="FFFF0000"/>
      <name val="Arial"/>
      <family val="2"/>
    </font>
    <font>
      <b/>
      <sz val="8"/>
      <color rgb="FF00000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3B3B3"/>
        <bgColor indexed="64"/>
      </patternFill>
    </fill>
    <fill>
      <patternFill patternType="lightGray">
        <bgColor rgb="FFB2B2B2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horizontal="left"/>
      <protection hidden="1"/>
    </xf>
    <xf numFmtId="14" fontId="2" fillId="0" borderId="0" xfId="0" applyNumberFormat="1" applyFont="1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1" fontId="4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3" fontId="2" fillId="0" borderId="11" xfId="0" applyNumberFormat="1" applyFont="1" applyBorder="1" applyAlignment="1" applyProtection="1">
      <alignment/>
      <protection hidden="1"/>
    </xf>
    <xf numFmtId="165" fontId="4" fillId="0" borderId="0" xfId="0" applyNumberFormat="1" applyFont="1" applyBorder="1" applyAlignment="1" applyProtection="1">
      <alignment/>
      <protection hidden="1"/>
    </xf>
    <xf numFmtId="0" fontId="4" fillId="0" borderId="12" xfId="0" applyFont="1" applyBorder="1" applyAlignment="1" applyProtection="1">
      <alignment/>
      <protection hidden="1"/>
    </xf>
    <xf numFmtId="0" fontId="2" fillId="0" borderId="13" xfId="0" applyFont="1" applyBorder="1" applyAlignment="1" applyProtection="1">
      <alignment/>
      <protection hidden="1"/>
    </xf>
    <xf numFmtId="0" fontId="2" fillId="0" borderId="14" xfId="0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 horizontal="right" vertical="center"/>
      <protection hidden="1"/>
    </xf>
    <xf numFmtId="3" fontId="2" fillId="0" borderId="13" xfId="0" applyNumberFormat="1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4" fillId="0" borderId="17" xfId="0" applyFont="1" applyBorder="1" applyAlignment="1" applyProtection="1">
      <alignment horizontal="left"/>
      <protection hidden="1"/>
    </xf>
    <xf numFmtId="165" fontId="7" fillId="0" borderId="0" xfId="0" applyNumberFormat="1" applyFont="1" applyBorder="1" applyAlignment="1" applyProtection="1">
      <alignment/>
      <protection hidden="1"/>
    </xf>
    <xf numFmtId="0" fontId="4" fillId="0" borderId="18" xfId="0" applyFont="1" applyBorder="1" applyAlignment="1" applyProtection="1">
      <alignment horizontal="left"/>
      <protection hidden="1"/>
    </xf>
    <xf numFmtId="0" fontId="4" fillId="0" borderId="19" xfId="0" applyFont="1" applyBorder="1" applyAlignment="1" applyProtection="1">
      <alignment horizontal="left"/>
      <protection hidden="1"/>
    </xf>
    <xf numFmtId="3" fontId="4" fillId="0" borderId="20" xfId="0" applyNumberFormat="1" applyFont="1" applyBorder="1" applyAlignment="1" applyProtection="1">
      <alignment/>
      <protection hidden="1"/>
    </xf>
    <xf numFmtId="0" fontId="2" fillId="0" borderId="0" xfId="0" applyFont="1" applyAlignment="1" applyProtection="1">
      <alignment horizontal="left"/>
      <protection hidden="1"/>
    </xf>
    <xf numFmtId="3" fontId="2" fillId="0" borderId="20" xfId="0" applyNumberFormat="1" applyFont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/>
      <protection hidden="1"/>
    </xf>
    <xf numFmtId="3" fontId="2" fillId="0" borderId="21" xfId="0" applyNumberFormat="1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right"/>
      <protection hidden="1"/>
    </xf>
    <xf numFmtId="3" fontId="2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Border="1" applyAlignment="1" applyProtection="1">
      <alignment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22" xfId="0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2" fillId="0" borderId="0" xfId="57">
      <alignment/>
      <protection/>
    </xf>
    <xf numFmtId="0" fontId="2" fillId="0" borderId="0" xfId="57" applyNumberFormat="1">
      <alignment/>
      <protection/>
    </xf>
    <xf numFmtId="164" fontId="2" fillId="0" borderId="0" xfId="57" applyNumberFormat="1">
      <alignment/>
      <protection/>
    </xf>
    <xf numFmtId="39" fontId="2" fillId="0" borderId="0" xfId="57" applyNumberFormat="1">
      <alignment/>
      <protection/>
    </xf>
    <xf numFmtId="7" fontId="2" fillId="0" borderId="0" xfId="57" applyNumberFormat="1">
      <alignment/>
      <protection/>
    </xf>
    <xf numFmtId="39" fontId="2" fillId="0" borderId="23" xfId="57" applyNumberFormat="1" applyBorder="1">
      <alignment/>
      <protection/>
    </xf>
    <xf numFmtId="0" fontId="9" fillId="0" borderId="0" xfId="57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0" fillId="0" borderId="24" xfId="0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 vertical="center"/>
      <protection hidden="1"/>
    </xf>
    <xf numFmtId="0" fontId="4" fillId="0" borderId="24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4" fontId="4" fillId="0" borderId="25" xfId="0" applyNumberFormat="1" applyFont="1" applyBorder="1" applyAlignment="1" applyProtection="1">
      <alignment horizontal="right"/>
      <protection hidden="1"/>
    </xf>
    <xf numFmtId="2" fontId="2" fillId="0" borderId="25" xfId="0" applyNumberFormat="1" applyFont="1" applyBorder="1" applyAlignment="1" applyProtection="1">
      <alignment horizontal="right"/>
      <protection hidden="1"/>
    </xf>
    <xf numFmtId="4" fontId="7" fillId="0" borderId="26" xfId="0" applyNumberFormat="1" applyFont="1" applyBorder="1" applyAlignment="1" applyProtection="1">
      <alignment/>
      <protection hidden="1"/>
    </xf>
    <xf numFmtId="4" fontId="7" fillId="0" borderId="20" xfId="0" applyNumberFormat="1" applyFont="1" applyBorder="1" applyAlignment="1" applyProtection="1">
      <alignment/>
      <protection hidden="1"/>
    </xf>
    <xf numFmtId="2" fontId="2" fillId="0" borderId="15" xfId="0" applyNumberFormat="1" applyFont="1" applyBorder="1" applyAlignment="1" applyProtection="1">
      <alignment horizontal="right" vertical="center"/>
      <protection hidden="1"/>
    </xf>
    <xf numFmtId="2" fontId="2" fillId="0" borderId="12" xfId="0" applyNumberFormat="1" applyFont="1" applyBorder="1" applyAlignment="1" applyProtection="1">
      <alignment horizontal="right" vertical="center"/>
      <protection hidden="1"/>
    </xf>
    <xf numFmtId="2" fontId="2" fillId="0" borderId="25" xfId="0" applyNumberFormat="1" applyFont="1" applyBorder="1" applyAlignment="1" applyProtection="1">
      <alignment/>
      <protection hidden="1"/>
    </xf>
    <xf numFmtId="2" fontId="7" fillId="0" borderId="25" xfId="0" applyNumberFormat="1" applyFont="1" applyBorder="1" applyAlignment="1" applyProtection="1">
      <alignment/>
      <protection hidden="1"/>
    </xf>
    <xf numFmtId="2" fontId="2" fillId="0" borderId="15" xfId="0" applyNumberFormat="1" applyFont="1" applyBorder="1" applyAlignment="1" applyProtection="1">
      <alignment horizontal="left" vertical="center"/>
      <protection hidden="1"/>
    </xf>
    <xf numFmtId="2" fontId="2" fillId="0" borderId="27" xfId="0" applyNumberFormat="1" applyFont="1" applyBorder="1" applyAlignment="1" applyProtection="1">
      <alignment horizontal="right"/>
      <protection hidden="1"/>
    </xf>
    <xf numFmtId="2" fontId="2" fillId="0" borderId="18" xfId="0" applyNumberFormat="1" applyFont="1" applyBorder="1" applyAlignment="1" applyProtection="1">
      <alignment/>
      <protection hidden="1"/>
    </xf>
    <xf numFmtId="2" fontId="7" fillId="0" borderId="25" xfId="0" applyNumberFormat="1" applyFont="1" applyBorder="1" applyAlignment="1" applyProtection="1">
      <alignment horizontal="right" vertical="center"/>
      <protection hidden="1"/>
    </xf>
    <xf numFmtId="4" fontId="7" fillId="0" borderId="25" xfId="0" applyNumberFormat="1" applyFont="1" applyBorder="1" applyAlignment="1" applyProtection="1">
      <alignment/>
      <protection hidden="1"/>
    </xf>
    <xf numFmtId="4" fontId="4" fillId="0" borderId="26" xfId="0" applyNumberFormat="1" applyFont="1" applyBorder="1" applyAlignment="1" applyProtection="1">
      <alignment/>
      <protection hidden="1"/>
    </xf>
    <xf numFmtId="0" fontId="54" fillId="0" borderId="2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4" fillId="0" borderId="29" xfId="0" applyFont="1" applyBorder="1" applyAlignment="1">
      <alignment horizontal="center" vertical="center" wrapText="1"/>
    </xf>
    <xf numFmtId="0" fontId="57" fillId="0" borderId="30" xfId="0" applyFont="1" applyBorder="1" applyAlignment="1">
      <alignment horizontal="left" vertical="center" wrapText="1" indent="5"/>
    </xf>
    <xf numFmtId="0" fontId="56" fillId="0" borderId="29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left" vertical="center" wrapText="1"/>
    </xf>
    <xf numFmtId="0" fontId="54" fillId="0" borderId="30" xfId="0" applyFont="1" applyBorder="1" applyAlignment="1">
      <alignment horizontal="left" vertical="center" wrapText="1" indent="5"/>
    </xf>
    <xf numFmtId="177" fontId="54" fillId="0" borderId="29" xfId="44" applyNumberFormat="1" applyFont="1" applyBorder="1" applyAlignment="1">
      <alignment horizontal="center" vertical="center" wrapText="1"/>
    </xf>
    <xf numFmtId="177" fontId="56" fillId="0" borderId="29" xfId="44" applyNumberFormat="1" applyFont="1" applyBorder="1" applyAlignment="1">
      <alignment horizontal="left" vertical="center" wrapText="1"/>
    </xf>
    <xf numFmtId="177" fontId="56" fillId="0" borderId="29" xfId="44" applyNumberFormat="1" applyFont="1" applyBorder="1" applyAlignment="1">
      <alignment horizontal="center" vertical="center" wrapText="1"/>
    </xf>
    <xf numFmtId="0" fontId="54" fillId="0" borderId="31" xfId="0" applyFont="1" applyBorder="1" applyAlignment="1">
      <alignment horizontal="center" vertical="center" wrapText="1"/>
    </xf>
    <xf numFmtId="0" fontId="56" fillId="0" borderId="32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56" fillId="0" borderId="30" xfId="0" applyFont="1" applyBorder="1" applyAlignment="1">
      <alignment horizontal="left" vertical="center" wrapText="1"/>
    </xf>
    <xf numFmtId="0" fontId="56" fillId="0" borderId="34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6" fillId="0" borderId="36" xfId="0" applyFont="1" applyBorder="1" applyAlignment="1">
      <alignment horizontal="left" vertical="center" wrapText="1"/>
    </xf>
    <xf numFmtId="0" fontId="54" fillId="0" borderId="37" xfId="0" applyFont="1" applyBorder="1" applyAlignment="1">
      <alignment horizontal="center" vertical="center" wrapText="1"/>
    </xf>
    <xf numFmtId="3" fontId="0" fillId="0" borderId="22" xfId="0" applyNumberFormat="1" applyBorder="1" applyAlignment="1" applyProtection="1">
      <alignment horizontal="right" vertical="center" wrapText="1"/>
      <protection locked="0"/>
    </xf>
    <xf numFmtId="0" fontId="54" fillId="0" borderId="38" xfId="0" applyFont="1" applyBorder="1" applyAlignment="1">
      <alignment horizontal="center" vertical="center" wrapText="1"/>
    </xf>
    <xf numFmtId="164" fontId="2" fillId="0" borderId="0" xfId="57" applyNumberFormat="1" applyFill="1" applyAlignment="1">
      <alignment horizontal="centerContinuous"/>
      <protection/>
    </xf>
    <xf numFmtId="0" fontId="2" fillId="0" borderId="0" xfId="57" applyFill="1" applyAlignment="1">
      <alignment horizontal="centerContinuous"/>
      <protection/>
    </xf>
    <xf numFmtId="0" fontId="2" fillId="0" borderId="0" xfId="57" applyNumberFormat="1" applyFill="1" applyAlignment="1">
      <alignment horizontal="centerContinuous"/>
      <protection/>
    </xf>
    <xf numFmtId="0" fontId="2" fillId="0" borderId="0" xfId="57" applyFill="1">
      <alignment/>
      <protection/>
    </xf>
    <xf numFmtId="166" fontId="2" fillId="0" borderId="0" xfId="57" applyNumberFormat="1" applyFill="1" applyAlignment="1">
      <alignment horizontal="center"/>
      <protection/>
    </xf>
    <xf numFmtId="0" fontId="2" fillId="0" borderId="0" xfId="57" applyFill="1" applyAlignment="1">
      <alignment horizontal="center"/>
      <protection/>
    </xf>
    <xf numFmtId="0" fontId="2" fillId="0" borderId="0" xfId="57" applyNumberFormat="1" applyFill="1" applyAlignment="1">
      <alignment horizontal="center"/>
      <protection/>
    </xf>
    <xf numFmtId="164" fontId="2" fillId="0" borderId="0" xfId="57" applyNumberFormat="1" applyFill="1" applyAlignment="1">
      <alignment horizontal="center"/>
      <protection/>
    </xf>
    <xf numFmtId="164" fontId="9" fillId="0" borderId="0" xfId="57" applyNumberFormat="1" applyFont="1" applyFill="1" applyAlignment="1">
      <alignment horizontal="center"/>
      <protection/>
    </xf>
    <xf numFmtId="0" fontId="9" fillId="0" borderId="0" xfId="57" applyFont="1" applyFill="1" applyAlignment="1">
      <alignment horizontal="center"/>
      <protection/>
    </xf>
    <xf numFmtId="0" fontId="9" fillId="0" borderId="0" xfId="57" applyNumberFormat="1" applyFont="1" applyFill="1" applyAlignment="1">
      <alignment horizontal="center"/>
      <protection/>
    </xf>
    <xf numFmtId="164" fontId="2" fillId="0" borderId="0" xfId="57" applyNumberFormat="1" applyFill="1">
      <alignment/>
      <protection/>
    </xf>
    <xf numFmtId="39" fontId="2" fillId="0" borderId="0" xfId="57" applyNumberFormat="1" applyFill="1">
      <alignment/>
      <protection/>
    </xf>
    <xf numFmtId="0" fontId="2" fillId="0" borderId="0" xfId="57" applyNumberFormat="1" applyFill="1" quotePrefix="1">
      <alignment/>
      <protection/>
    </xf>
    <xf numFmtId="0" fontId="2" fillId="0" borderId="0" xfId="57" applyNumberFormat="1" applyFill="1">
      <alignment/>
      <protection/>
    </xf>
    <xf numFmtId="0" fontId="2" fillId="0" borderId="25" xfId="0" applyFont="1" applyBorder="1" applyAlignment="1" applyProtection="1">
      <alignment/>
      <protection hidden="1"/>
    </xf>
    <xf numFmtId="3" fontId="58" fillId="0" borderId="0" xfId="0" applyNumberFormat="1" applyFont="1" applyBorder="1" applyAlignment="1" applyProtection="1">
      <alignment/>
      <protection hidden="1"/>
    </xf>
    <xf numFmtId="0" fontId="53" fillId="0" borderId="0" xfId="0" applyFont="1" applyAlignment="1">
      <alignment/>
    </xf>
    <xf numFmtId="0" fontId="2" fillId="0" borderId="39" xfId="57" applyFill="1" applyBorder="1" applyAlignment="1">
      <alignment horizontal="center"/>
      <protection/>
    </xf>
    <xf numFmtId="14" fontId="2" fillId="0" borderId="40" xfId="57" applyNumberFormat="1" applyFill="1" applyBorder="1">
      <alignment/>
      <protection/>
    </xf>
    <xf numFmtId="39" fontId="2" fillId="0" borderId="40" xfId="57" applyNumberFormat="1" applyFill="1" applyBorder="1">
      <alignment/>
      <protection/>
    </xf>
    <xf numFmtId="0" fontId="2" fillId="0" borderId="40" xfId="57" applyNumberFormat="1" applyFill="1" applyBorder="1">
      <alignment/>
      <protection/>
    </xf>
    <xf numFmtId="164" fontId="2" fillId="0" borderId="40" xfId="57" applyNumberFormat="1" applyFill="1" applyBorder="1">
      <alignment/>
      <protection/>
    </xf>
    <xf numFmtId="0" fontId="59" fillId="33" borderId="28" xfId="0" applyFont="1" applyFill="1" applyBorder="1" applyAlignment="1">
      <alignment horizontal="center" vertical="center" wrapText="1"/>
    </xf>
    <xf numFmtId="0" fontId="59" fillId="33" borderId="29" xfId="0" applyFont="1" applyFill="1" applyBorder="1" applyAlignment="1">
      <alignment horizontal="center" vertical="center" wrapText="1"/>
    </xf>
    <xf numFmtId="0" fontId="60" fillId="0" borderId="30" xfId="0" applyFont="1" applyBorder="1" applyAlignment="1">
      <alignment vertical="center" wrapText="1"/>
    </xf>
    <xf numFmtId="0" fontId="55" fillId="0" borderId="29" xfId="0" applyFont="1" applyBorder="1" applyAlignment="1">
      <alignment vertical="center" wrapText="1"/>
    </xf>
    <xf numFmtId="0" fontId="61" fillId="0" borderId="30" xfId="0" applyFont="1" applyBorder="1" applyAlignment="1">
      <alignment horizontal="center" vertical="center" wrapText="1"/>
    </xf>
    <xf numFmtId="0" fontId="61" fillId="0" borderId="29" xfId="0" applyFont="1" applyBorder="1" applyAlignment="1">
      <alignment vertical="center" wrapText="1"/>
    </xf>
    <xf numFmtId="0" fontId="59" fillId="33" borderId="32" xfId="0" applyFont="1" applyFill="1" applyBorder="1" applyAlignment="1">
      <alignment horizontal="center" vertical="center" wrapText="1"/>
    </xf>
    <xf numFmtId="0" fontId="59" fillId="33" borderId="31" xfId="0" applyFont="1" applyFill="1" applyBorder="1" applyAlignment="1">
      <alignment horizontal="center" vertical="center" wrapText="1"/>
    </xf>
    <xf numFmtId="0" fontId="55" fillId="0" borderId="3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49" fontId="0" fillId="0" borderId="24" xfId="0" applyNumberFormat="1" applyBorder="1" applyAlignment="1" applyProtection="1">
      <alignment horizontal="left"/>
      <protection locked="0"/>
    </xf>
    <xf numFmtId="49" fontId="0" fillId="0" borderId="24" xfId="0" applyNumberFormat="1" applyFont="1" applyBorder="1" applyAlignment="1" applyProtection="1">
      <alignment horizontal="left"/>
      <protection locked="0"/>
    </xf>
    <xf numFmtId="3" fontId="0" fillId="0" borderId="24" xfId="0" applyNumberFormat="1" applyBorder="1" applyAlignment="1" applyProtection="1">
      <alignment horizontal="right" vertical="center" wrapText="1"/>
      <protection locked="0"/>
    </xf>
    <xf numFmtId="3" fontId="0" fillId="0" borderId="22" xfId="0" applyNumberFormat="1" applyBorder="1" applyAlignment="1" applyProtection="1">
      <alignment horizontal="right" vertical="center" wrapText="1"/>
      <protection locked="0"/>
    </xf>
    <xf numFmtId="0" fontId="0" fillId="0" borderId="24" xfId="0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4" fillId="0" borderId="22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52" fillId="0" borderId="40" xfId="0" applyFont="1" applyBorder="1" applyAlignment="1">
      <alignment wrapText="1"/>
    </xf>
    <xf numFmtId="0" fontId="4" fillId="0" borderId="24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59" fillId="33" borderId="38" xfId="0" applyFont="1" applyFill="1" applyBorder="1" applyAlignment="1">
      <alignment horizontal="center" vertical="center" wrapText="1"/>
    </xf>
    <xf numFmtId="0" fontId="59" fillId="33" borderId="30" xfId="0" applyFont="1" applyFill="1" applyBorder="1" applyAlignment="1">
      <alignment horizontal="center" vertical="center" wrapText="1"/>
    </xf>
    <xf numFmtId="0" fontId="59" fillId="34" borderId="38" xfId="0" applyFont="1" applyFill="1" applyBorder="1" applyAlignment="1">
      <alignment horizontal="center" vertical="center" wrapText="1"/>
    </xf>
    <xf numFmtId="0" fontId="59" fillId="34" borderId="30" xfId="0" applyFont="1" applyFill="1" applyBorder="1" applyAlignment="1">
      <alignment horizontal="center" vertical="center" wrapText="1"/>
    </xf>
    <xf numFmtId="0" fontId="55" fillId="33" borderId="38" xfId="0" applyFont="1" applyFill="1" applyBorder="1" applyAlignment="1">
      <alignment vertical="center" wrapText="1"/>
    </xf>
    <xf numFmtId="0" fontId="55" fillId="33" borderId="30" xfId="0" applyFont="1" applyFill="1" applyBorder="1" applyAlignment="1">
      <alignment vertical="center" wrapText="1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left"/>
      <protection hidden="1"/>
    </xf>
    <xf numFmtId="0" fontId="4" fillId="0" borderId="18" xfId="0" applyFont="1" applyBorder="1" applyAlignment="1" applyProtection="1">
      <alignment horizontal="left"/>
      <protection hidden="1"/>
    </xf>
    <xf numFmtId="0" fontId="4" fillId="0" borderId="26" xfId="0" applyFont="1" applyBorder="1" applyAlignment="1" applyProtection="1">
      <alignment horizontal="left"/>
      <protection hidden="1"/>
    </xf>
    <xf numFmtId="0" fontId="4" fillId="0" borderId="17" xfId="0" applyFont="1" applyBorder="1" applyAlignment="1" applyProtection="1">
      <alignment horizontal="left" vertical="center"/>
      <protection hidden="1"/>
    </xf>
    <xf numFmtId="0" fontId="4" fillId="0" borderId="18" xfId="0" applyFont="1" applyBorder="1" applyAlignment="1" applyProtection="1">
      <alignment horizontal="left" vertical="center"/>
      <protection hidden="1"/>
    </xf>
    <xf numFmtId="0" fontId="4" fillId="0" borderId="26" xfId="0" applyFont="1" applyBorder="1" applyAlignment="1" applyProtection="1">
      <alignment horizontal="left" vertical="center"/>
      <protection hidden="1"/>
    </xf>
    <xf numFmtId="0" fontId="8" fillId="0" borderId="14" xfId="0" applyFont="1" applyBorder="1" applyAlignment="1" applyProtection="1">
      <alignment/>
      <protection hidden="1"/>
    </xf>
    <xf numFmtId="0" fontId="4" fillId="0" borderId="15" xfId="0" applyFont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13" xfId="0" applyFont="1" applyBorder="1" applyAlignment="1" applyProtection="1">
      <alignment horizontal="left"/>
      <protection hidden="1"/>
    </xf>
    <xf numFmtId="0" fontId="4" fillId="0" borderId="25" xfId="0" applyFont="1" applyBorder="1" applyAlignment="1" applyProtection="1">
      <alignment horizontal="left"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8" fillId="0" borderId="25" xfId="0" applyFont="1" applyBorder="1" applyAlignment="1" applyProtection="1">
      <alignment/>
      <protection hidden="1"/>
    </xf>
    <xf numFmtId="0" fontId="54" fillId="0" borderId="25" xfId="0" applyFont="1" applyBorder="1" applyAlignment="1" applyProtection="1">
      <alignment/>
      <protection hidden="1"/>
    </xf>
    <xf numFmtId="0" fontId="7" fillId="0" borderId="26" xfId="0" applyFont="1" applyBorder="1" applyAlignment="1" applyProtection="1">
      <alignment horizontal="left"/>
      <protection hidden="1"/>
    </xf>
    <xf numFmtId="0" fontId="62" fillId="0" borderId="0" xfId="0" applyFont="1" applyAlignment="1">
      <alignment horizontal="center" vertical="center"/>
    </xf>
    <xf numFmtId="0" fontId="56" fillId="0" borderId="38" xfId="0" applyFont="1" applyBorder="1" applyAlignment="1">
      <alignment horizontal="center" vertical="center" wrapText="1"/>
    </xf>
    <xf numFmtId="0" fontId="56" fillId="0" borderId="30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4" fillId="0" borderId="3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54" fillId="0" borderId="36" xfId="0" applyFont="1" applyBorder="1" applyAlignment="1">
      <alignment horizontal="left" vertical="center" wrapText="1" indent="2"/>
    </xf>
    <xf numFmtId="0" fontId="54" fillId="0" borderId="44" xfId="0" applyFont="1" applyBorder="1" applyAlignment="1">
      <alignment horizontal="left" vertical="center" wrapText="1" indent="2"/>
    </xf>
    <xf numFmtId="0" fontId="54" fillId="0" borderId="31" xfId="0" applyFont="1" applyBorder="1" applyAlignment="1">
      <alignment horizontal="left" vertical="center" wrapText="1" indent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martin.SVDP\Local%20Settings\Temporary%20Internet%20Files\Content.Outlook\GH4ORFPM\Conference%20Annual%20report%20&amp;%20Financial%20data%20combin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Paul%20W.%20Michael\Local%20Settings\Temporary%20Internet%20Files\OLK39\0prgs\OLD\0304annualrp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asicData"/>
      <sheetName val="ARFrontpg"/>
      <sheetName val="Finances"/>
      <sheetName val="ARBackpg"/>
      <sheetName val="CONFDATA"/>
      <sheetName val="Membership"/>
      <sheetName val="Twinnin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18.28125" style="0" customWidth="1"/>
    <col min="4" max="4" width="13.7109375" style="0" customWidth="1"/>
  </cols>
  <sheetData>
    <row r="1" spans="1:8" ht="15">
      <c r="A1" s="1"/>
      <c r="B1" s="2"/>
      <c r="C1" s="124" t="s">
        <v>0</v>
      </c>
      <c r="D1" s="124"/>
      <c r="E1" s="124"/>
      <c r="F1" s="124"/>
      <c r="G1" s="2"/>
      <c r="H1" s="2"/>
    </row>
    <row r="2" spans="1:8" ht="15.75" thickBot="1">
      <c r="A2" s="125" t="s">
        <v>1</v>
      </c>
      <c r="B2" s="125"/>
      <c r="C2" s="125"/>
      <c r="D2" s="125"/>
      <c r="E2" s="125"/>
      <c r="F2" s="125"/>
      <c r="G2" s="125"/>
      <c r="H2" s="125"/>
    </row>
    <row r="3" spans="1:8" ht="15.75" thickBot="1">
      <c r="A3" s="54" t="s">
        <v>20</v>
      </c>
      <c r="B3" s="126" t="s">
        <v>21</v>
      </c>
      <c r="C3" s="127"/>
      <c r="D3" s="127"/>
      <c r="E3" s="127"/>
      <c r="F3" s="127"/>
      <c r="G3" s="127"/>
      <c r="H3" s="2"/>
    </row>
    <row r="4" spans="1:8" ht="15.75" thickBot="1">
      <c r="A4" s="54" t="s">
        <v>22</v>
      </c>
      <c r="B4" s="130"/>
      <c r="C4" s="131"/>
      <c r="D4" s="131"/>
      <c r="E4" s="131"/>
      <c r="F4" s="131"/>
      <c r="G4" s="131"/>
      <c r="H4" s="3"/>
    </row>
    <row r="5" spans="1:8" ht="15.75" thickBot="1">
      <c r="A5" s="54" t="s">
        <v>23</v>
      </c>
      <c r="B5" s="130" t="s">
        <v>21</v>
      </c>
      <c r="C5" s="130"/>
      <c r="D5" s="130"/>
      <c r="E5" s="130"/>
      <c r="F5" s="39"/>
      <c r="G5" s="39"/>
      <c r="H5" s="4"/>
    </row>
    <row r="6" spans="1:8" ht="15.75" thickBot="1">
      <c r="A6" s="55" t="s">
        <v>24</v>
      </c>
      <c r="B6" s="40" t="s">
        <v>86</v>
      </c>
      <c r="C6" s="39"/>
      <c r="D6" s="39"/>
      <c r="E6" s="41"/>
      <c r="F6" s="41"/>
      <c r="G6" s="41"/>
      <c r="H6" s="3"/>
    </row>
    <row r="7" spans="1:8" ht="15.75" thickBot="1">
      <c r="A7" s="55" t="s">
        <v>25</v>
      </c>
      <c r="B7" s="126" t="s">
        <v>21</v>
      </c>
      <c r="C7" s="126"/>
      <c r="D7" s="39"/>
      <c r="E7" s="41"/>
      <c r="F7" s="41"/>
      <c r="G7" s="41"/>
      <c r="H7" s="5"/>
    </row>
    <row r="8" spans="1:8" ht="15.75" thickBot="1">
      <c r="A8" s="54" t="s">
        <v>26</v>
      </c>
      <c r="B8" s="130" t="s">
        <v>84</v>
      </c>
      <c r="C8" s="131"/>
      <c r="D8" s="131"/>
      <c r="E8" s="41"/>
      <c r="F8" s="41"/>
      <c r="G8" s="41"/>
      <c r="H8" s="5"/>
    </row>
    <row r="9" spans="1:8" ht="15.75" thickBot="1">
      <c r="A9" s="132" t="s">
        <v>32</v>
      </c>
      <c r="B9" s="132"/>
      <c r="C9" s="40" t="s">
        <v>87</v>
      </c>
      <c r="D9" s="43"/>
      <c r="E9" s="41"/>
      <c r="F9" s="41"/>
      <c r="G9" s="41"/>
      <c r="H9" s="2"/>
    </row>
    <row r="10" spans="1:8" ht="15.75" thickBot="1">
      <c r="A10" s="132" t="s">
        <v>27</v>
      </c>
      <c r="B10" s="132"/>
      <c r="C10" s="42">
        <v>2022</v>
      </c>
      <c r="D10" s="39"/>
      <c r="H10" s="6"/>
    </row>
    <row r="11" spans="1:8" ht="15.75" thickBot="1">
      <c r="A11" s="133" t="s">
        <v>28</v>
      </c>
      <c r="B11" s="133"/>
      <c r="C11" s="133"/>
      <c r="D11" s="130" t="s">
        <v>29</v>
      </c>
      <c r="E11" s="131"/>
      <c r="H11" s="2"/>
    </row>
    <row r="12" spans="1:8" ht="15.75" thickBot="1">
      <c r="A12" s="133" t="s">
        <v>30</v>
      </c>
      <c r="B12" s="133"/>
      <c r="C12" s="133"/>
      <c r="D12" s="133"/>
      <c r="E12" s="52" t="s">
        <v>31</v>
      </c>
      <c r="H12" s="2"/>
    </row>
    <row r="13" spans="1:8" ht="16.5" customHeight="1" thickBot="1">
      <c r="A13" s="135" t="s">
        <v>79</v>
      </c>
      <c r="B13" s="135"/>
      <c r="C13" s="135"/>
      <c r="D13" s="135"/>
      <c r="E13" s="128"/>
      <c r="H13" s="2"/>
    </row>
    <row r="14" spans="1:8" ht="15.75" hidden="1" thickBot="1">
      <c r="A14" s="136"/>
      <c r="B14" s="136"/>
      <c r="C14" s="136"/>
      <c r="D14" s="136"/>
      <c r="E14" s="129"/>
      <c r="H14" s="1"/>
    </row>
    <row r="15" spans="1:8" ht="20.25" customHeight="1" thickBot="1">
      <c r="A15" s="137" t="s">
        <v>80</v>
      </c>
      <c r="B15" s="137"/>
      <c r="C15" s="137"/>
      <c r="D15" s="138"/>
      <c r="E15" s="90"/>
      <c r="H15" s="1"/>
    </row>
    <row r="16" spans="1:8" ht="68.25" customHeight="1" thickBot="1">
      <c r="A16" s="134" t="s">
        <v>60</v>
      </c>
      <c r="B16" s="134"/>
      <c r="C16" s="134"/>
      <c r="D16" s="134"/>
      <c r="E16" s="52" t="s">
        <v>85</v>
      </c>
      <c r="H16" s="1"/>
    </row>
    <row r="17" spans="1:8" ht="15.75" thickBot="1">
      <c r="A17" s="3"/>
      <c r="B17" s="9"/>
      <c r="C17" s="9"/>
      <c r="D17" s="9"/>
      <c r="E17" s="9"/>
      <c r="F17" s="9"/>
      <c r="G17" s="9"/>
      <c r="H17" s="9"/>
    </row>
    <row r="18" spans="1:21" ht="45.75" thickBot="1">
      <c r="A18" s="143"/>
      <c r="B18" s="139" t="s">
        <v>115</v>
      </c>
      <c r="C18" s="139" t="s">
        <v>116</v>
      </c>
      <c r="D18" s="139" t="s">
        <v>117</v>
      </c>
      <c r="E18" s="115" t="s">
        <v>118</v>
      </c>
      <c r="F18" s="115" t="s">
        <v>120</v>
      </c>
      <c r="G18" s="115" t="s">
        <v>122</v>
      </c>
      <c r="H18" s="115" t="s">
        <v>124</v>
      </c>
      <c r="J18" s="143"/>
      <c r="K18" s="139" t="s">
        <v>115</v>
      </c>
      <c r="L18" s="139" t="s">
        <v>116</v>
      </c>
      <c r="M18" s="141" t="s">
        <v>117</v>
      </c>
      <c r="N18" s="139" t="s">
        <v>132</v>
      </c>
      <c r="O18" s="115" t="s">
        <v>133</v>
      </c>
      <c r="P18" s="115" t="s">
        <v>122</v>
      </c>
      <c r="Q18" s="115" t="s">
        <v>124</v>
      </c>
      <c r="S18" s="121" t="s">
        <v>141</v>
      </c>
      <c r="T18" s="122" t="s">
        <v>142</v>
      </c>
      <c r="U18" s="122" t="s">
        <v>143</v>
      </c>
    </row>
    <row r="19" spans="1:21" ht="34.5" thickBot="1">
      <c r="A19" s="144"/>
      <c r="B19" s="140"/>
      <c r="C19" s="140"/>
      <c r="D19" s="140"/>
      <c r="E19" s="116" t="s">
        <v>119</v>
      </c>
      <c r="F19" s="116" t="s">
        <v>121</v>
      </c>
      <c r="G19" s="116" t="s">
        <v>123</v>
      </c>
      <c r="H19" s="116" t="s">
        <v>35</v>
      </c>
      <c r="J19" s="144"/>
      <c r="K19" s="140"/>
      <c r="L19" s="140"/>
      <c r="M19" s="142"/>
      <c r="N19" s="140"/>
      <c r="O19" s="116" t="s">
        <v>121</v>
      </c>
      <c r="P19" s="116" t="s">
        <v>123</v>
      </c>
      <c r="Q19" s="116" t="s">
        <v>35</v>
      </c>
      <c r="S19" s="123" t="s">
        <v>144</v>
      </c>
      <c r="T19" s="71"/>
      <c r="U19" s="71"/>
    </row>
    <row r="20" spans="1:21" ht="34.5" thickBot="1">
      <c r="A20" s="117" t="s">
        <v>125</v>
      </c>
      <c r="B20" s="118"/>
      <c r="C20" s="118"/>
      <c r="D20" s="118"/>
      <c r="E20" s="118"/>
      <c r="F20" s="118"/>
      <c r="G20" s="118"/>
      <c r="H20" s="118"/>
      <c r="J20" s="117" t="s">
        <v>134</v>
      </c>
      <c r="K20" s="120"/>
      <c r="L20" s="118"/>
      <c r="M20" s="118"/>
      <c r="N20" s="118"/>
      <c r="O20" s="118"/>
      <c r="P20" s="118"/>
      <c r="Q20" s="118"/>
      <c r="S20" s="117" t="s">
        <v>145</v>
      </c>
      <c r="T20" s="71"/>
      <c r="U20" s="71"/>
    </row>
    <row r="21" spans="1:21" ht="45.75" thickBot="1">
      <c r="A21" s="117" t="s">
        <v>126</v>
      </c>
      <c r="B21" s="118"/>
      <c r="C21" s="118"/>
      <c r="D21" s="118"/>
      <c r="E21" s="118"/>
      <c r="F21" s="118"/>
      <c r="G21" s="118"/>
      <c r="H21" s="118"/>
      <c r="J21" s="117" t="s">
        <v>135</v>
      </c>
      <c r="K21" s="120"/>
      <c r="L21" s="118"/>
      <c r="M21" s="118"/>
      <c r="N21" s="118"/>
      <c r="O21" s="118"/>
      <c r="P21" s="118"/>
      <c r="Q21" s="118"/>
      <c r="S21" s="123" t="s">
        <v>146</v>
      </c>
      <c r="T21" s="71"/>
      <c r="U21" s="71"/>
    </row>
    <row r="22" spans="1:21" ht="45.75" thickBot="1">
      <c r="A22" s="117" t="s">
        <v>127</v>
      </c>
      <c r="B22" s="118"/>
      <c r="C22" s="118"/>
      <c r="D22" s="118"/>
      <c r="E22" s="118"/>
      <c r="F22" s="118"/>
      <c r="G22" s="118"/>
      <c r="H22" s="118"/>
      <c r="J22" s="117" t="s">
        <v>136</v>
      </c>
      <c r="K22" s="120"/>
      <c r="L22" s="118"/>
      <c r="M22" s="118"/>
      <c r="N22" s="118"/>
      <c r="O22" s="118"/>
      <c r="P22" s="118"/>
      <c r="Q22" s="118"/>
      <c r="S22" s="123" t="s">
        <v>147</v>
      </c>
      <c r="T22" s="71"/>
      <c r="U22" s="71"/>
    </row>
    <row r="23" spans="1:21" ht="34.5" thickBot="1">
      <c r="A23" s="117" t="s">
        <v>128</v>
      </c>
      <c r="B23" s="118"/>
      <c r="C23" s="118"/>
      <c r="D23" s="118"/>
      <c r="E23" s="118"/>
      <c r="F23" s="118"/>
      <c r="G23" s="118"/>
      <c r="H23" s="118"/>
      <c r="J23" s="117" t="s">
        <v>137</v>
      </c>
      <c r="K23" s="120"/>
      <c r="L23" s="118"/>
      <c r="M23" s="118"/>
      <c r="N23" s="118"/>
      <c r="O23" s="118"/>
      <c r="P23" s="118"/>
      <c r="Q23" s="118"/>
      <c r="S23" s="123" t="s">
        <v>148</v>
      </c>
      <c r="T23" s="71"/>
      <c r="U23" s="71"/>
    </row>
    <row r="24" spans="1:17" ht="34.5" thickBot="1">
      <c r="A24" s="117" t="s">
        <v>129</v>
      </c>
      <c r="B24" s="118"/>
      <c r="C24" s="118"/>
      <c r="D24" s="118"/>
      <c r="E24" s="118"/>
      <c r="F24" s="118"/>
      <c r="G24" s="118"/>
      <c r="H24" s="118"/>
      <c r="J24" s="117" t="s">
        <v>138</v>
      </c>
      <c r="K24" s="120"/>
      <c r="L24" s="118"/>
      <c r="M24" s="118"/>
      <c r="N24" s="118"/>
      <c r="O24" s="118"/>
      <c r="P24" s="118"/>
      <c r="Q24" s="118"/>
    </row>
    <row r="25" spans="1:17" ht="34.5" thickBot="1">
      <c r="A25" s="117" t="s">
        <v>130</v>
      </c>
      <c r="B25" s="118"/>
      <c r="C25" s="118"/>
      <c r="D25" s="118"/>
      <c r="E25" s="118"/>
      <c r="F25" s="118"/>
      <c r="G25" s="118"/>
      <c r="H25" s="118"/>
      <c r="J25" s="117" t="s">
        <v>139</v>
      </c>
      <c r="K25" s="120"/>
      <c r="L25" s="118"/>
      <c r="M25" s="118"/>
      <c r="N25" s="118"/>
      <c r="O25" s="118"/>
      <c r="P25" s="118"/>
      <c r="Q25" s="118"/>
    </row>
    <row r="26" spans="1:17" ht="23.25" thickBot="1">
      <c r="A26" s="119" t="s">
        <v>131</v>
      </c>
      <c r="B26" s="118">
        <f>SUM(B20:B25)</f>
        <v>0</v>
      </c>
      <c r="C26" s="118">
        <f aca="true" t="shared" si="0" ref="C26:H26">SUM(C20:C25)</f>
        <v>0</v>
      </c>
      <c r="D26" s="118">
        <f t="shared" si="0"/>
        <v>0</v>
      </c>
      <c r="E26" s="118">
        <f t="shared" si="0"/>
        <v>0</v>
      </c>
      <c r="F26" s="118">
        <f t="shared" si="0"/>
        <v>0</v>
      </c>
      <c r="G26" s="118">
        <f t="shared" si="0"/>
        <v>0</v>
      </c>
      <c r="H26" s="118">
        <f t="shared" si="0"/>
        <v>0</v>
      </c>
      <c r="J26" s="119" t="s">
        <v>140</v>
      </c>
      <c r="K26" s="120">
        <f>SUM(K20:K25)</f>
        <v>0</v>
      </c>
      <c r="L26" s="120">
        <f aca="true" t="shared" si="1" ref="L26:Q26">SUM(L20:L25)</f>
        <v>0</v>
      </c>
      <c r="M26" s="120">
        <f t="shared" si="1"/>
        <v>0</v>
      </c>
      <c r="N26" s="120">
        <f t="shared" si="1"/>
        <v>0</v>
      </c>
      <c r="O26" s="120">
        <f t="shared" si="1"/>
        <v>0</v>
      </c>
      <c r="P26" s="120">
        <f t="shared" si="1"/>
        <v>0</v>
      </c>
      <c r="Q26" s="120">
        <f t="shared" si="1"/>
        <v>0</v>
      </c>
    </row>
  </sheetData>
  <sheetProtection/>
  <mergeCells count="25">
    <mergeCell ref="L18:L19"/>
    <mergeCell ref="M18:M19"/>
    <mergeCell ref="N18:N19"/>
    <mergeCell ref="A18:A19"/>
    <mergeCell ref="B18:B19"/>
    <mergeCell ref="C18:C19"/>
    <mergeCell ref="D18:D19"/>
    <mergeCell ref="J18:J19"/>
    <mergeCell ref="K18:K19"/>
    <mergeCell ref="A16:D16"/>
    <mergeCell ref="A12:D12"/>
    <mergeCell ref="A13:D14"/>
    <mergeCell ref="B4:G4"/>
    <mergeCell ref="B5:E5"/>
    <mergeCell ref="B7:C7"/>
    <mergeCell ref="A15:D15"/>
    <mergeCell ref="C1:F1"/>
    <mergeCell ref="A2:H2"/>
    <mergeCell ref="B3:G3"/>
    <mergeCell ref="E13:E14"/>
    <mergeCell ref="B8:D8"/>
    <mergeCell ref="A9:B9"/>
    <mergeCell ref="A10:B10"/>
    <mergeCell ref="A11:C11"/>
    <mergeCell ref="D11:E11"/>
  </mergeCells>
  <dataValidations count="2">
    <dataValidation type="list" showDropDown="1" showInputMessage="1" showErrorMessage="1" prompt="How Often does the Conference meet?&#10;Weekly&#10;Bi-weekly&#10;Monthly&#10;Other" sqref="D11:E11">
      <formula1>"Weekly,Bi-weekly,Monthly,Other"</formula1>
      <formula2>0</formula2>
    </dataValidation>
    <dataValidation type="list" showDropDown="1" showInputMessage="1" showErrorMessage="1" prompt="Enter:&#10;Yes or No" sqref="E12 E16">
      <formula1>"Yes,No"</formula1>
      <formula2>0</formula2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H3" sqref="H3"/>
    </sheetView>
  </sheetViews>
  <sheetFormatPr defaultColWidth="9.140625" defaultRowHeight="15"/>
  <cols>
    <col min="5" max="5" width="31.57421875" style="0" customWidth="1"/>
    <col min="7" max="7" width="9.57421875" style="0" bestFit="1" customWidth="1"/>
    <col min="8" max="8" width="16.140625" style="0" bestFit="1" customWidth="1"/>
  </cols>
  <sheetData>
    <row r="1" spans="1:9" ht="15">
      <c r="A1" s="2" t="s">
        <v>21</v>
      </c>
      <c r="B1" s="2"/>
      <c r="C1" s="2"/>
      <c r="D1" s="2"/>
      <c r="E1" s="7" t="s">
        <v>2</v>
      </c>
      <c r="F1" s="2"/>
      <c r="G1" s="2"/>
      <c r="H1" s="2"/>
      <c r="I1" s="2"/>
    </row>
    <row r="2" spans="1:9" ht="15">
      <c r="A2" s="10"/>
      <c r="B2" s="11"/>
      <c r="C2" s="11"/>
      <c r="D2" s="12"/>
      <c r="E2" s="11"/>
      <c r="F2" s="11"/>
      <c r="G2" s="11"/>
      <c r="H2" s="10"/>
      <c r="I2" s="10"/>
    </row>
    <row r="3" spans="1:9" ht="15">
      <c r="A3" s="2"/>
      <c r="B3" s="158" t="s">
        <v>3</v>
      </c>
      <c r="C3" s="158"/>
      <c r="D3" s="158"/>
      <c r="E3" s="158"/>
      <c r="F3" s="158"/>
      <c r="G3" s="158"/>
      <c r="H3" s="56">
        <f>SUM('Checking Account'!D7)</f>
        <v>0</v>
      </c>
      <c r="I3" s="13"/>
    </row>
    <row r="4" spans="1:9" ht="15">
      <c r="A4" s="2"/>
      <c r="B4" s="14" t="s">
        <v>4</v>
      </c>
      <c r="C4" s="11"/>
      <c r="D4" s="11"/>
      <c r="E4" s="11"/>
      <c r="F4" s="10"/>
      <c r="G4" s="10"/>
      <c r="H4" s="15"/>
      <c r="I4" s="10"/>
    </row>
    <row r="5" spans="1:9" ht="15">
      <c r="A5" s="2"/>
      <c r="B5" s="16"/>
      <c r="C5" s="160" t="s">
        <v>5</v>
      </c>
      <c r="D5" s="160"/>
      <c r="E5" s="160"/>
      <c r="F5" s="57">
        <f>SUM('Checking Account'!E73)</f>
        <v>0</v>
      </c>
      <c r="G5" s="17"/>
      <c r="H5" s="18"/>
      <c r="I5" s="19"/>
    </row>
    <row r="6" spans="1:9" ht="15">
      <c r="A6" s="2"/>
      <c r="B6" s="20"/>
      <c r="C6" s="160" t="s">
        <v>6</v>
      </c>
      <c r="D6" s="160"/>
      <c r="E6" s="160"/>
      <c r="F6" s="57">
        <f>SUM('Checking Account'!F73)</f>
        <v>0</v>
      </c>
      <c r="G6" s="17"/>
      <c r="H6" s="18"/>
      <c r="I6" s="19"/>
    </row>
    <row r="7" spans="1:9" ht="15">
      <c r="A7" s="2"/>
      <c r="B7" s="20"/>
      <c r="C7" s="161" t="s">
        <v>149</v>
      </c>
      <c r="D7" s="161"/>
      <c r="E7" s="161"/>
      <c r="F7" s="57">
        <f>SUM('Checking Account'!G73)</f>
        <v>0</v>
      </c>
      <c r="G7" s="17"/>
      <c r="H7" s="18"/>
      <c r="I7" s="19"/>
    </row>
    <row r="8" spans="1:9" ht="15">
      <c r="A8" s="2"/>
      <c r="B8" s="31"/>
      <c r="C8" s="154" t="s">
        <v>150</v>
      </c>
      <c r="D8" s="154"/>
      <c r="E8" s="154"/>
      <c r="F8" s="57">
        <f>SUM('Checking Account'!H73)</f>
        <v>0</v>
      </c>
      <c r="G8" s="53"/>
      <c r="H8" s="18"/>
      <c r="I8" s="108" t="s">
        <v>21</v>
      </c>
    </row>
    <row r="9" spans="1:9" ht="15">
      <c r="A9" s="21"/>
      <c r="B9" s="148" t="s">
        <v>7</v>
      </c>
      <c r="C9" s="148"/>
      <c r="D9" s="148"/>
      <c r="E9" s="148"/>
      <c r="F9" s="162"/>
      <c r="G9" s="162"/>
      <c r="H9" s="58">
        <f>SUM('Checking Account'!I73)</f>
        <v>0</v>
      </c>
      <c r="I9" s="23"/>
    </row>
    <row r="10" spans="1:9" ht="15">
      <c r="A10" s="2"/>
      <c r="B10" s="158" t="s">
        <v>8</v>
      </c>
      <c r="C10" s="158"/>
      <c r="D10" s="158"/>
      <c r="E10" s="158"/>
      <c r="F10" s="158"/>
      <c r="G10" s="158"/>
      <c r="H10" s="59">
        <f>SUM(H3+H9)</f>
        <v>0</v>
      </c>
      <c r="I10" s="13"/>
    </row>
    <row r="11" spans="1:9" ht="15">
      <c r="A11" s="2"/>
      <c r="B11" s="22"/>
      <c r="C11" s="24"/>
      <c r="D11" s="24"/>
      <c r="E11" s="24"/>
      <c r="F11" s="25"/>
      <c r="G11" s="25"/>
      <c r="H11" s="26"/>
      <c r="I11" s="13"/>
    </row>
    <row r="12" spans="1:9" ht="15">
      <c r="A12" s="27"/>
      <c r="B12" s="148" t="s">
        <v>9</v>
      </c>
      <c r="C12" s="149"/>
      <c r="D12" s="159"/>
      <c r="E12" s="159"/>
      <c r="F12" s="16"/>
      <c r="G12" s="8"/>
      <c r="H12" s="28"/>
      <c r="I12" s="19"/>
    </row>
    <row r="13" spans="1:9" ht="15">
      <c r="A13" s="2"/>
      <c r="B13" s="16"/>
      <c r="C13" s="147" t="s">
        <v>151</v>
      </c>
      <c r="D13" s="147"/>
      <c r="E13" s="147"/>
      <c r="F13" s="57">
        <f>SUM('Checking Account'!K73)</f>
        <v>0</v>
      </c>
      <c r="G13" s="60"/>
      <c r="H13" s="18"/>
      <c r="I13" s="19"/>
    </row>
    <row r="14" spans="1:9" ht="15">
      <c r="A14" s="2"/>
      <c r="B14" s="20"/>
      <c r="C14" s="147" t="s">
        <v>152</v>
      </c>
      <c r="D14" s="147"/>
      <c r="E14" s="147"/>
      <c r="F14" s="57">
        <f>SUM('Checking Account'!L73)</f>
        <v>0</v>
      </c>
      <c r="G14" s="60"/>
      <c r="H14" s="15"/>
      <c r="I14" s="10"/>
    </row>
    <row r="15" spans="1:9" ht="15">
      <c r="A15" s="2"/>
      <c r="B15" s="20"/>
      <c r="C15" t="s">
        <v>153</v>
      </c>
      <c r="D15" s="107"/>
      <c r="E15" s="107"/>
      <c r="F15" s="57">
        <f>'Checking Account'!M73</f>
        <v>0</v>
      </c>
      <c r="G15" s="60"/>
      <c r="H15" s="15"/>
      <c r="I15" s="10"/>
    </row>
    <row r="16" spans="1:9" ht="15">
      <c r="A16" s="2"/>
      <c r="B16" s="20"/>
      <c r="C16" s="147" t="s">
        <v>154</v>
      </c>
      <c r="D16" s="147"/>
      <c r="E16" s="147"/>
      <c r="F16" s="57">
        <f>SUM('Checking Account'!N73)</f>
        <v>0</v>
      </c>
      <c r="G16" s="60"/>
      <c r="H16" s="18"/>
      <c r="I16" s="19"/>
    </row>
    <row r="17" spans="1:9" ht="15">
      <c r="A17" s="2"/>
      <c r="B17" s="20"/>
      <c r="C17" s="147" t="s">
        <v>155</v>
      </c>
      <c r="D17" s="147"/>
      <c r="E17" s="147"/>
      <c r="F17" s="57">
        <f>SUM('Checking Account'!O73)</f>
        <v>0</v>
      </c>
      <c r="G17" s="61"/>
      <c r="H17" s="18"/>
      <c r="I17" s="19"/>
    </row>
    <row r="18" spans="1:9" ht="15">
      <c r="A18" s="2"/>
      <c r="B18" s="155" t="s">
        <v>10</v>
      </c>
      <c r="C18" s="156"/>
      <c r="D18" s="156"/>
      <c r="E18" s="157"/>
      <c r="F18" s="62"/>
      <c r="G18" s="63">
        <f>SUM(F13:F17)</f>
        <v>0</v>
      </c>
      <c r="H18" s="29"/>
      <c r="I18" s="19"/>
    </row>
    <row r="19" spans="1:9" ht="15">
      <c r="A19" s="2"/>
      <c r="B19" s="20"/>
      <c r="C19" s="147" t="s">
        <v>156</v>
      </c>
      <c r="D19" s="147"/>
      <c r="E19" s="147"/>
      <c r="F19" s="57">
        <f>'Checking Account'!P73</f>
        <v>0</v>
      </c>
      <c r="G19" s="64"/>
      <c r="H19" s="18"/>
      <c r="I19" s="19"/>
    </row>
    <row r="20" spans="1:9" ht="15">
      <c r="A20" s="2"/>
      <c r="B20" s="20"/>
      <c r="C20" s="147" t="s">
        <v>157</v>
      </c>
      <c r="D20" s="147"/>
      <c r="E20" s="147"/>
      <c r="F20" s="65">
        <f>SUM('Checking Account'!Q73)</f>
        <v>0</v>
      </c>
      <c r="G20" s="64"/>
      <c r="H20" s="18"/>
      <c r="I20" s="19"/>
    </row>
    <row r="21" spans="1:9" ht="15">
      <c r="A21" s="2"/>
      <c r="B21" s="148" t="s">
        <v>11</v>
      </c>
      <c r="C21" s="149"/>
      <c r="D21" s="149"/>
      <c r="E21" s="149"/>
      <c r="F21" s="66"/>
      <c r="G21" s="67">
        <f>SUM(F19:F20)</f>
        <v>0</v>
      </c>
      <c r="H21" s="30"/>
      <c r="I21" s="19"/>
    </row>
    <row r="22" spans="1:9" ht="15">
      <c r="A22" s="2"/>
      <c r="B22" s="151" t="s">
        <v>12</v>
      </c>
      <c r="C22" s="152"/>
      <c r="D22" s="152"/>
      <c r="E22" s="152"/>
      <c r="F22" s="152"/>
      <c r="G22" s="153"/>
      <c r="H22" s="68">
        <f>SUM('Checking Account'!R73)</f>
        <v>0</v>
      </c>
      <c r="I22" s="13"/>
    </row>
    <row r="23" spans="1:9" ht="15">
      <c r="A23" s="2"/>
      <c r="B23" s="31"/>
      <c r="C23" s="10"/>
      <c r="D23" s="10"/>
      <c r="E23" s="32"/>
      <c r="F23" s="33"/>
      <c r="G23" s="33"/>
      <c r="H23" s="69"/>
      <c r="I23" s="13"/>
    </row>
    <row r="24" spans="1:9" ht="15">
      <c r="A24" s="2"/>
      <c r="B24" s="148" t="s">
        <v>13</v>
      </c>
      <c r="C24" s="149"/>
      <c r="D24" s="149"/>
      <c r="E24" s="149"/>
      <c r="F24" s="149"/>
      <c r="G24" s="150"/>
      <c r="H24" s="68">
        <f>SUM(H10-H22)</f>
        <v>0</v>
      </c>
      <c r="I24" s="13"/>
    </row>
    <row r="25" spans="1:9" ht="15">
      <c r="A25" s="2"/>
      <c r="B25" s="2"/>
      <c r="C25" s="2"/>
      <c r="D25" s="2"/>
      <c r="E25" s="2"/>
      <c r="F25" s="34"/>
      <c r="G25" s="2"/>
      <c r="H25" s="35"/>
      <c r="I25" s="35"/>
    </row>
    <row r="26" spans="1:9" ht="15">
      <c r="A26" s="2"/>
      <c r="B26" s="10"/>
      <c r="C26" s="10"/>
      <c r="D26" s="10"/>
      <c r="E26" s="2"/>
      <c r="F26" s="10"/>
      <c r="G26" s="10"/>
      <c r="H26" s="10"/>
      <c r="I26" s="2"/>
    </row>
    <row r="27" spans="1:9" ht="15">
      <c r="A27" s="2"/>
      <c r="B27" s="145" t="s">
        <v>14</v>
      </c>
      <c r="C27" s="145"/>
      <c r="D27" s="145"/>
      <c r="E27" s="2"/>
      <c r="F27" s="36" t="s">
        <v>15</v>
      </c>
      <c r="G27" s="2"/>
      <c r="H27" s="37" t="s">
        <v>16</v>
      </c>
      <c r="I27" s="10"/>
    </row>
    <row r="28" spans="1:9" ht="15">
      <c r="A28" s="2"/>
      <c r="B28" s="146" t="s">
        <v>17</v>
      </c>
      <c r="C28" s="146"/>
      <c r="D28" s="146"/>
      <c r="E28" s="2"/>
      <c r="F28" s="38" t="s">
        <v>18</v>
      </c>
      <c r="G28" s="2"/>
      <c r="H28" s="38" t="s">
        <v>19</v>
      </c>
      <c r="I28" s="2"/>
    </row>
  </sheetData>
  <sheetProtection/>
  <mergeCells count="22">
    <mergeCell ref="B3:G3"/>
    <mergeCell ref="C5:E5"/>
    <mergeCell ref="C6:E6"/>
    <mergeCell ref="C7:E7"/>
    <mergeCell ref="B9:E9"/>
    <mergeCell ref="F9:G9"/>
    <mergeCell ref="C8:E8"/>
    <mergeCell ref="C13:E13"/>
    <mergeCell ref="C14:E14"/>
    <mergeCell ref="C16:E16"/>
    <mergeCell ref="C17:E17"/>
    <mergeCell ref="B18:E18"/>
    <mergeCell ref="B10:G10"/>
    <mergeCell ref="B12:C12"/>
    <mergeCell ref="D12:E12"/>
    <mergeCell ref="B27:D27"/>
    <mergeCell ref="B28:D28"/>
    <mergeCell ref="C19:E19"/>
    <mergeCell ref="B24:G24"/>
    <mergeCell ref="C20:E20"/>
    <mergeCell ref="B22:G22"/>
    <mergeCell ref="B21:E2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0"/>
  <sheetViews>
    <sheetView view="pageLayout" workbookViewId="0" topLeftCell="A3">
      <selection activeCell="I8" sqref="I8"/>
    </sheetView>
  </sheetViews>
  <sheetFormatPr defaultColWidth="9.140625" defaultRowHeight="15"/>
  <cols>
    <col min="1" max="1" width="10.140625" style="46" bestFit="1" customWidth="1"/>
    <col min="2" max="2" width="30.7109375" style="44" customWidth="1"/>
    <col min="3" max="3" width="8.7109375" style="45" customWidth="1"/>
    <col min="4" max="6" width="10.7109375" style="44" customWidth="1"/>
    <col min="7" max="7" width="11.421875" style="44" customWidth="1"/>
    <col min="8" max="8" width="8.28125" style="44" bestFit="1" customWidth="1"/>
    <col min="9" max="9" width="10.7109375" style="44" customWidth="1"/>
    <col min="10" max="10" width="1.8515625" style="44" customWidth="1"/>
    <col min="11" max="11" width="6.00390625" style="44" bestFit="1" customWidth="1"/>
    <col min="12" max="12" width="14.28125" style="44" bestFit="1" customWidth="1"/>
    <col min="13" max="13" width="11.8515625" style="44" bestFit="1" customWidth="1"/>
    <col min="14" max="14" width="8.8515625" style="44" bestFit="1" customWidth="1"/>
    <col min="15" max="15" width="5.57421875" style="44" bestFit="1" customWidth="1"/>
    <col min="16" max="16" width="13.00390625" style="44" customWidth="1"/>
    <col min="17" max="19" width="10.7109375" style="44" customWidth="1"/>
    <col min="20" max="16384" width="9.140625" style="44" customWidth="1"/>
  </cols>
  <sheetData>
    <row r="1" ht="12.75">
      <c r="A1" s="46" t="s">
        <v>57</v>
      </c>
    </row>
    <row r="2" spans="1:19" ht="12.75">
      <c r="A2" s="92" t="s">
        <v>4</v>
      </c>
      <c r="B2" s="93"/>
      <c r="C2" s="94"/>
      <c r="D2" s="93"/>
      <c r="E2" s="93"/>
      <c r="F2" s="93"/>
      <c r="G2" s="93"/>
      <c r="H2" s="93"/>
      <c r="I2" s="93"/>
      <c r="J2" s="95"/>
      <c r="K2" s="95"/>
      <c r="L2" s="95"/>
      <c r="M2" s="95"/>
      <c r="N2" s="95"/>
      <c r="O2" s="95"/>
      <c r="P2" s="95"/>
      <c r="Q2" s="95"/>
      <c r="R2" s="95"/>
      <c r="S2" s="95"/>
    </row>
    <row r="3" spans="1:19" s="51" customFormat="1" ht="12.75">
      <c r="A3" s="96"/>
      <c r="B3" s="97"/>
      <c r="C3" s="98"/>
      <c r="D3" s="97"/>
      <c r="E3" s="97">
        <v>1</v>
      </c>
      <c r="F3" s="97">
        <v>2</v>
      </c>
      <c r="G3" s="97">
        <v>3</v>
      </c>
      <c r="H3" s="97">
        <v>4</v>
      </c>
      <c r="I3" s="97"/>
      <c r="J3" s="97"/>
      <c r="K3" s="97">
        <v>5</v>
      </c>
      <c r="L3" s="97">
        <v>6</v>
      </c>
      <c r="M3" s="51">
        <v>7</v>
      </c>
      <c r="N3" s="97" t="s">
        <v>159</v>
      </c>
      <c r="O3" s="97" t="s">
        <v>160</v>
      </c>
      <c r="P3" s="97">
        <v>9</v>
      </c>
      <c r="Q3" s="51">
        <v>10</v>
      </c>
      <c r="R3" s="97"/>
      <c r="S3" s="97"/>
    </row>
    <row r="4" spans="1:19" s="51" customFormat="1" ht="12.75">
      <c r="A4" s="99"/>
      <c r="B4" s="97"/>
      <c r="C4" s="98"/>
      <c r="D4" s="97" t="s">
        <v>51</v>
      </c>
      <c r="E4" s="97" t="s">
        <v>56</v>
      </c>
      <c r="F4" s="97" t="s">
        <v>55</v>
      </c>
      <c r="G4" s="97" t="s">
        <v>54</v>
      </c>
      <c r="I4" s="97" t="s">
        <v>52</v>
      </c>
      <c r="J4" s="97"/>
      <c r="K4" s="97" t="s">
        <v>58</v>
      </c>
      <c r="L4" s="97" t="s">
        <v>91</v>
      </c>
      <c r="P4" s="97" t="s">
        <v>94</v>
      </c>
      <c r="Q4" s="51" t="s">
        <v>53</v>
      </c>
      <c r="R4" s="97" t="s">
        <v>52</v>
      </c>
      <c r="S4" s="97" t="s">
        <v>51</v>
      </c>
    </row>
    <row r="5" spans="1:19" s="51" customFormat="1" ht="12.75">
      <c r="A5" s="99"/>
      <c r="B5" s="97"/>
      <c r="C5" s="98" t="s">
        <v>50</v>
      </c>
      <c r="D5" s="97" t="s">
        <v>49</v>
      </c>
      <c r="E5" s="97" t="s">
        <v>48</v>
      </c>
      <c r="F5" s="97" t="s">
        <v>47</v>
      </c>
      <c r="G5" s="97" t="s">
        <v>46</v>
      </c>
      <c r="H5" s="97" t="s">
        <v>90</v>
      </c>
      <c r="I5" s="97" t="s">
        <v>36</v>
      </c>
      <c r="J5" s="97"/>
      <c r="K5" s="97" t="s">
        <v>59</v>
      </c>
      <c r="L5" s="97" t="s">
        <v>92</v>
      </c>
      <c r="M5" s="51" t="s">
        <v>89</v>
      </c>
      <c r="N5" s="97" t="s">
        <v>95</v>
      </c>
      <c r="O5" s="97" t="s">
        <v>96</v>
      </c>
      <c r="P5" s="97" t="s">
        <v>98</v>
      </c>
      <c r="Q5" s="51" t="s">
        <v>45</v>
      </c>
      <c r="R5" s="97" t="s">
        <v>44</v>
      </c>
      <c r="S5" s="97" t="s">
        <v>43</v>
      </c>
    </row>
    <row r="6" spans="1:19" s="50" customFormat="1" ht="12.75">
      <c r="A6" s="100" t="s">
        <v>18</v>
      </c>
      <c r="B6" s="101" t="s">
        <v>42</v>
      </c>
      <c r="C6" s="102" t="s">
        <v>41</v>
      </c>
      <c r="D6" s="101" t="s">
        <v>40</v>
      </c>
      <c r="E6" s="101" t="s">
        <v>39</v>
      </c>
      <c r="F6" s="101" t="s">
        <v>38</v>
      </c>
      <c r="G6" s="101" t="s">
        <v>37</v>
      </c>
      <c r="H6" s="110" t="s">
        <v>36</v>
      </c>
      <c r="I6" s="101" t="s">
        <v>158</v>
      </c>
      <c r="J6" s="101"/>
      <c r="K6" s="101" t="s">
        <v>88</v>
      </c>
      <c r="L6" s="101" t="s">
        <v>93</v>
      </c>
      <c r="M6" s="50" t="s">
        <v>94</v>
      </c>
      <c r="N6" s="101" t="s">
        <v>97</v>
      </c>
      <c r="O6" s="101" t="s">
        <v>97</v>
      </c>
      <c r="P6" s="101" t="s">
        <v>99</v>
      </c>
      <c r="Q6" s="50" t="s">
        <v>35</v>
      </c>
      <c r="R6" s="101" t="s">
        <v>161</v>
      </c>
      <c r="S6" s="101"/>
    </row>
    <row r="7" spans="1:19" s="47" customFormat="1" ht="12.75">
      <c r="A7" s="103" t="s">
        <v>21</v>
      </c>
      <c r="B7" s="104" t="s">
        <v>34</v>
      </c>
      <c r="C7" s="105" t="s">
        <v>78</v>
      </c>
      <c r="D7" s="104">
        <v>0</v>
      </c>
      <c r="E7" s="105" t="s">
        <v>78</v>
      </c>
      <c r="F7" s="105" t="s">
        <v>78</v>
      </c>
      <c r="G7" s="105" t="s">
        <v>78</v>
      </c>
      <c r="H7" s="105" t="s">
        <v>78</v>
      </c>
      <c r="I7" s="104">
        <f aca="true" t="shared" si="0" ref="I7:I38">SUM(E7:H7)</f>
        <v>0</v>
      </c>
      <c r="J7" s="104"/>
      <c r="K7" s="105" t="s">
        <v>78</v>
      </c>
      <c r="L7" s="105" t="s">
        <v>78</v>
      </c>
      <c r="M7" s="105" t="s">
        <v>78</v>
      </c>
      <c r="N7" s="105" t="s">
        <v>78</v>
      </c>
      <c r="O7" s="105" t="s">
        <v>78</v>
      </c>
      <c r="P7" s="105" t="s">
        <v>78</v>
      </c>
      <c r="Q7" s="105" t="s">
        <v>78</v>
      </c>
      <c r="R7" s="104">
        <f aca="true" t="shared" si="1" ref="R7:R38">SUM(K7:Q7)</f>
        <v>0</v>
      </c>
      <c r="S7" s="104">
        <f aca="true" t="shared" si="2" ref="S7:S38">D7+I7-R7</f>
        <v>0</v>
      </c>
    </row>
    <row r="8" spans="1:19" s="47" customFormat="1" ht="12.75">
      <c r="A8" s="111"/>
      <c r="B8" s="112"/>
      <c r="C8" s="113"/>
      <c r="D8" s="112">
        <f aca="true" t="shared" si="3" ref="D8:D71">SUM(S7)</f>
        <v>0</v>
      </c>
      <c r="E8" s="112"/>
      <c r="F8" s="112"/>
      <c r="G8" s="112"/>
      <c r="H8" s="112"/>
      <c r="I8" s="112">
        <f t="shared" si="0"/>
        <v>0</v>
      </c>
      <c r="J8" s="112"/>
      <c r="K8" s="112"/>
      <c r="L8" s="112"/>
      <c r="M8" s="112"/>
      <c r="N8" s="112"/>
      <c r="O8" s="112"/>
      <c r="P8" s="112"/>
      <c r="Q8" s="112"/>
      <c r="R8" s="104">
        <f t="shared" si="1"/>
        <v>0</v>
      </c>
      <c r="S8" s="104">
        <f t="shared" si="2"/>
        <v>0</v>
      </c>
    </row>
    <row r="9" spans="1:19" s="47" customFormat="1" ht="12.75">
      <c r="A9" s="114"/>
      <c r="B9" s="112"/>
      <c r="C9" s="113"/>
      <c r="D9" s="112">
        <f t="shared" si="3"/>
        <v>0</v>
      </c>
      <c r="E9" s="112"/>
      <c r="F9" s="112"/>
      <c r="G9" s="112"/>
      <c r="H9" s="112"/>
      <c r="I9" s="112">
        <f t="shared" si="0"/>
        <v>0</v>
      </c>
      <c r="J9" s="112"/>
      <c r="K9" s="112"/>
      <c r="L9" s="112"/>
      <c r="M9" s="112"/>
      <c r="N9" s="112"/>
      <c r="O9" s="112"/>
      <c r="P9" s="112"/>
      <c r="Q9" s="112"/>
      <c r="R9" s="104">
        <f t="shared" si="1"/>
        <v>0</v>
      </c>
      <c r="S9" s="104">
        <f t="shared" si="2"/>
        <v>0</v>
      </c>
    </row>
    <row r="10" spans="1:19" s="47" customFormat="1" ht="12.75">
      <c r="A10" s="114"/>
      <c r="B10" s="112"/>
      <c r="C10" s="113"/>
      <c r="D10" s="112">
        <f t="shared" si="3"/>
        <v>0</v>
      </c>
      <c r="E10" s="112"/>
      <c r="F10" s="112"/>
      <c r="G10" s="112"/>
      <c r="H10" s="112"/>
      <c r="I10" s="112">
        <f t="shared" si="0"/>
        <v>0</v>
      </c>
      <c r="J10" s="112"/>
      <c r="K10" s="112"/>
      <c r="L10" s="112"/>
      <c r="M10" s="112"/>
      <c r="N10" s="112"/>
      <c r="O10" s="112"/>
      <c r="P10" s="112"/>
      <c r="Q10" s="112"/>
      <c r="R10" s="104">
        <f t="shared" si="1"/>
        <v>0</v>
      </c>
      <c r="S10" s="104">
        <f t="shared" si="2"/>
        <v>0</v>
      </c>
    </row>
    <row r="11" spans="1:19" s="47" customFormat="1" ht="12.75">
      <c r="A11" s="114"/>
      <c r="B11" s="112"/>
      <c r="C11" s="113"/>
      <c r="D11" s="112">
        <f t="shared" si="3"/>
        <v>0</v>
      </c>
      <c r="E11" s="112"/>
      <c r="F11" s="112"/>
      <c r="G11" s="112"/>
      <c r="H11" s="112"/>
      <c r="I11" s="112">
        <f t="shared" si="0"/>
        <v>0</v>
      </c>
      <c r="J11" s="112"/>
      <c r="K11" s="112"/>
      <c r="L11" s="112"/>
      <c r="M11" s="112"/>
      <c r="N11" s="112"/>
      <c r="O11" s="112"/>
      <c r="P11" s="112"/>
      <c r="Q11" s="112"/>
      <c r="R11" s="104">
        <f t="shared" si="1"/>
        <v>0</v>
      </c>
      <c r="S11" s="104">
        <f t="shared" si="2"/>
        <v>0</v>
      </c>
    </row>
    <row r="12" spans="1:19" s="47" customFormat="1" ht="12.75">
      <c r="A12" s="114"/>
      <c r="B12" s="112"/>
      <c r="C12" s="113"/>
      <c r="D12" s="112">
        <f t="shared" si="3"/>
        <v>0</v>
      </c>
      <c r="E12" s="112"/>
      <c r="F12" s="112"/>
      <c r="G12" s="112"/>
      <c r="H12" s="112"/>
      <c r="I12" s="112">
        <f t="shared" si="0"/>
        <v>0</v>
      </c>
      <c r="J12" s="112"/>
      <c r="K12" s="112"/>
      <c r="L12" s="112"/>
      <c r="M12" s="112"/>
      <c r="N12" s="112"/>
      <c r="O12" s="112"/>
      <c r="P12" s="112"/>
      <c r="Q12" s="112"/>
      <c r="R12" s="104">
        <f t="shared" si="1"/>
        <v>0</v>
      </c>
      <c r="S12" s="104">
        <f t="shared" si="2"/>
        <v>0</v>
      </c>
    </row>
    <row r="13" spans="1:19" s="47" customFormat="1" ht="12.75">
      <c r="A13" s="111"/>
      <c r="B13" s="112"/>
      <c r="C13" s="113"/>
      <c r="D13" s="112">
        <f t="shared" si="3"/>
        <v>0</v>
      </c>
      <c r="E13" s="112"/>
      <c r="F13" s="112"/>
      <c r="G13" s="112"/>
      <c r="H13" s="112"/>
      <c r="I13" s="112">
        <f t="shared" si="0"/>
        <v>0</v>
      </c>
      <c r="J13" s="112"/>
      <c r="K13" s="112"/>
      <c r="L13" s="112"/>
      <c r="M13" s="112"/>
      <c r="N13" s="112"/>
      <c r="O13" s="112"/>
      <c r="P13" s="112"/>
      <c r="Q13" s="112"/>
      <c r="R13" s="104">
        <f t="shared" si="1"/>
        <v>0</v>
      </c>
      <c r="S13" s="104">
        <f t="shared" si="2"/>
        <v>0</v>
      </c>
    </row>
    <row r="14" spans="1:19" s="47" customFormat="1" ht="12.75">
      <c r="A14" s="114"/>
      <c r="B14" s="112"/>
      <c r="C14" s="113"/>
      <c r="D14" s="112">
        <f t="shared" si="3"/>
        <v>0</v>
      </c>
      <c r="E14" s="112"/>
      <c r="F14" s="112"/>
      <c r="G14" s="112"/>
      <c r="H14" s="112"/>
      <c r="I14" s="112">
        <f t="shared" si="0"/>
        <v>0</v>
      </c>
      <c r="J14" s="112"/>
      <c r="K14" s="112"/>
      <c r="L14" s="112"/>
      <c r="M14" s="112"/>
      <c r="N14" s="112"/>
      <c r="O14" s="112"/>
      <c r="P14" s="112"/>
      <c r="Q14" s="112"/>
      <c r="R14" s="104">
        <f t="shared" si="1"/>
        <v>0</v>
      </c>
      <c r="S14" s="104">
        <f t="shared" si="2"/>
        <v>0</v>
      </c>
    </row>
    <row r="15" spans="1:19" s="47" customFormat="1" ht="12.75">
      <c r="A15" s="114"/>
      <c r="B15" s="112"/>
      <c r="C15" s="113"/>
      <c r="D15" s="112">
        <f t="shared" si="3"/>
        <v>0</v>
      </c>
      <c r="E15" s="112"/>
      <c r="F15" s="112"/>
      <c r="G15" s="112"/>
      <c r="H15" s="112"/>
      <c r="I15" s="112">
        <f t="shared" si="0"/>
        <v>0</v>
      </c>
      <c r="J15" s="112"/>
      <c r="K15" s="112"/>
      <c r="L15" s="112"/>
      <c r="M15" s="112"/>
      <c r="N15" s="112"/>
      <c r="O15" s="112"/>
      <c r="P15" s="112"/>
      <c r="Q15" s="112"/>
      <c r="R15" s="104">
        <f t="shared" si="1"/>
        <v>0</v>
      </c>
      <c r="S15" s="104">
        <f t="shared" si="2"/>
        <v>0</v>
      </c>
    </row>
    <row r="16" spans="1:19" s="47" customFormat="1" ht="12.75">
      <c r="A16" s="114"/>
      <c r="B16" s="112"/>
      <c r="C16" s="113"/>
      <c r="D16" s="112">
        <f t="shared" si="3"/>
        <v>0</v>
      </c>
      <c r="E16" s="112"/>
      <c r="F16" s="112"/>
      <c r="G16" s="112"/>
      <c r="H16" s="112"/>
      <c r="I16" s="112">
        <f t="shared" si="0"/>
        <v>0</v>
      </c>
      <c r="J16" s="112"/>
      <c r="K16" s="112"/>
      <c r="L16" s="112"/>
      <c r="M16" s="112"/>
      <c r="N16" s="112"/>
      <c r="O16" s="112"/>
      <c r="P16" s="112"/>
      <c r="Q16" s="112"/>
      <c r="R16" s="104">
        <f t="shared" si="1"/>
        <v>0</v>
      </c>
      <c r="S16" s="104">
        <f t="shared" si="2"/>
        <v>0</v>
      </c>
    </row>
    <row r="17" spans="1:19" s="47" customFormat="1" ht="12.75">
      <c r="A17" s="114"/>
      <c r="B17" s="112"/>
      <c r="C17" s="113"/>
      <c r="D17" s="112">
        <f t="shared" si="3"/>
        <v>0</v>
      </c>
      <c r="E17" s="112"/>
      <c r="F17" s="112"/>
      <c r="G17" s="112"/>
      <c r="H17" s="112"/>
      <c r="I17" s="112">
        <f t="shared" si="0"/>
        <v>0</v>
      </c>
      <c r="J17" s="112"/>
      <c r="K17" s="112"/>
      <c r="L17" s="112"/>
      <c r="M17" s="112"/>
      <c r="N17" s="112"/>
      <c r="O17" s="112"/>
      <c r="P17" s="112"/>
      <c r="Q17" s="112"/>
      <c r="R17" s="104">
        <f t="shared" si="1"/>
        <v>0</v>
      </c>
      <c r="S17" s="104">
        <f t="shared" si="2"/>
        <v>0</v>
      </c>
    </row>
    <row r="18" spans="1:19" s="47" customFormat="1" ht="12.75">
      <c r="A18" s="114"/>
      <c r="B18" s="112"/>
      <c r="C18" s="113"/>
      <c r="D18" s="112">
        <f t="shared" si="3"/>
        <v>0</v>
      </c>
      <c r="E18" s="112"/>
      <c r="F18" s="112"/>
      <c r="G18" s="112"/>
      <c r="H18" s="112"/>
      <c r="I18" s="112">
        <f t="shared" si="0"/>
        <v>0</v>
      </c>
      <c r="J18" s="112"/>
      <c r="K18" s="112"/>
      <c r="L18" s="112"/>
      <c r="M18" s="112"/>
      <c r="N18" s="112"/>
      <c r="O18" s="112"/>
      <c r="P18" s="112"/>
      <c r="Q18" s="112"/>
      <c r="R18" s="104">
        <f t="shared" si="1"/>
        <v>0</v>
      </c>
      <c r="S18" s="104">
        <f t="shared" si="2"/>
        <v>0</v>
      </c>
    </row>
    <row r="19" spans="1:19" s="47" customFormat="1" ht="12.75">
      <c r="A19" s="114"/>
      <c r="B19" s="112"/>
      <c r="C19" s="113"/>
      <c r="D19" s="112">
        <f t="shared" si="3"/>
        <v>0</v>
      </c>
      <c r="E19" s="112"/>
      <c r="F19" s="112"/>
      <c r="G19" s="112"/>
      <c r="H19" s="112"/>
      <c r="I19" s="112">
        <f t="shared" si="0"/>
        <v>0</v>
      </c>
      <c r="J19" s="112"/>
      <c r="K19" s="112"/>
      <c r="L19" s="112"/>
      <c r="M19" s="112"/>
      <c r="N19" s="112"/>
      <c r="O19" s="112"/>
      <c r="P19" s="112"/>
      <c r="Q19" s="112"/>
      <c r="R19" s="104">
        <f t="shared" si="1"/>
        <v>0</v>
      </c>
      <c r="S19" s="104">
        <f t="shared" si="2"/>
        <v>0</v>
      </c>
    </row>
    <row r="20" spans="1:19" s="47" customFormat="1" ht="12.75">
      <c r="A20" s="114"/>
      <c r="B20" s="112"/>
      <c r="C20" s="113"/>
      <c r="D20" s="112">
        <f t="shared" si="3"/>
        <v>0</v>
      </c>
      <c r="E20" s="112"/>
      <c r="F20" s="112"/>
      <c r="G20" s="112"/>
      <c r="H20" s="112"/>
      <c r="I20" s="112">
        <f t="shared" si="0"/>
        <v>0</v>
      </c>
      <c r="J20" s="112"/>
      <c r="K20" s="112"/>
      <c r="L20" s="112"/>
      <c r="M20" s="112"/>
      <c r="N20" s="112"/>
      <c r="O20" s="112"/>
      <c r="P20" s="112"/>
      <c r="Q20" s="112"/>
      <c r="R20" s="104">
        <f t="shared" si="1"/>
        <v>0</v>
      </c>
      <c r="S20" s="104">
        <f t="shared" si="2"/>
        <v>0</v>
      </c>
    </row>
    <row r="21" spans="1:19" s="47" customFormat="1" ht="12.75">
      <c r="A21" s="114"/>
      <c r="B21" s="112"/>
      <c r="C21" s="113"/>
      <c r="D21" s="112">
        <f t="shared" si="3"/>
        <v>0</v>
      </c>
      <c r="E21" s="112"/>
      <c r="F21" s="112"/>
      <c r="G21" s="112"/>
      <c r="H21" s="112"/>
      <c r="I21" s="112">
        <f t="shared" si="0"/>
        <v>0</v>
      </c>
      <c r="J21" s="112"/>
      <c r="K21" s="112"/>
      <c r="L21" s="112"/>
      <c r="M21" s="112"/>
      <c r="N21" s="112"/>
      <c r="O21" s="112"/>
      <c r="P21" s="112"/>
      <c r="Q21" s="112"/>
      <c r="R21" s="104">
        <f t="shared" si="1"/>
        <v>0</v>
      </c>
      <c r="S21" s="104">
        <f t="shared" si="2"/>
        <v>0</v>
      </c>
    </row>
    <row r="22" spans="1:19" s="47" customFormat="1" ht="12.75">
      <c r="A22" s="114"/>
      <c r="B22" s="112"/>
      <c r="C22" s="113"/>
      <c r="D22" s="112">
        <f t="shared" si="3"/>
        <v>0</v>
      </c>
      <c r="E22" s="112"/>
      <c r="F22" s="112"/>
      <c r="G22" s="112"/>
      <c r="H22" s="112"/>
      <c r="I22" s="112">
        <f t="shared" si="0"/>
        <v>0</v>
      </c>
      <c r="J22" s="112"/>
      <c r="K22" s="112"/>
      <c r="L22" s="112"/>
      <c r="M22" s="112"/>
      <c r="N22" s="112"/>
      <c r="O22" s="112"/>
      <c r="P22" s="112"/>
      <c r="Q22" s="112"/>
      <c r="R22" s="104">
        <f t="shared" si="1"/>
        <v>0</v>
      </c>
      <c r="S22" s="104">
        <f t="shared" si="2"/>
        <v>0</v>
      </c>
    </row>
    <row r="23" spans="1:19" s="47" customFormat="1" ht="12.75">
      <c r="A23" s="114"/>
      <c r="B23" s="112"/>
      <c r="C23" s="113"/>
      <c r="D23" s="112">
        <f t="shared" si="3"/>
        <v>0</v>
      </c>
      <c r="E23" s="112"/>
      <c r="F23" s="112"/>
      <c r="G23" s="112"/>
      <c r="H23" s="112"/>
      <c r="I23" s="112">
        <f t="shared" si="0"/>
        <v>0</v>
      </c>
      <c r="J23" s="112"/>
      <c r="K23" s="112"/>
      <c r="L23" s="112"/>
      <c r="M23" s="112"/>
      <c r="N23" s="112"/>
      <c r="O23" s="112"/>
      <c r="P23" s="112"/>
      <c r="Q23" s="112"/>
      <c r="R23" s="104">
        <f t="shared" si="1"/>
        <v>0</v>
      </c>
      <c r="S23" s="104">
        <f t="shared" si="2"/>
        <v>0</v>
      </c>
    </row>
    <row r="24" spans="1:19" s="47" customFormat="1" ht="12.75">
      <c r="A24" s="114"/>
      <c r="B24" s="112"/>
      <c r="C24" s="113"/>
      <c r="D24" s="112">
        <f t="shared" si="3"/>
        <v>0</v>
      </c>
      <c r="E24" s="112"/>
      <c r="F24" s="112"/>
      <c r="G24" s="112"/>
      <c r="H24" s="112"/>
      <c r="I24" s="112">
        <f t="shared" si="0"/>
        <v>0</v>
      </c>
      <c r="J24" s="112"/>
      <c r="K24" s="112"/>
      <c r="L24" s="112"/>
      <c r="M24" s="112"/>
      <c r="N24" s="112"/>
      <c r="O24" s="112"/>
      <c r="P24" s="112"/>
      <c r="Q24" s="112"/>
      <c r="R24" s="104">
        <f t="shared" si="1"/>
        <v>0</v>
      </c>
      <c r="S24" s="104">
        <f t="shared" si="2"/>
        <v>0</v>
      </c>
    </row>
    <row r="25" spans="1:19" s="47" customFormat="1" ht="12.75">
      <c r="A25" s="114"/>
      <c r="B25" s="112"/>
      <c r="C25" s="113"/>
      <c r="D25" s="112">
        <f t="shared" si="3"/>
        <v>0</v>
      </c>
      <c r="E25" s="112"/>
      <c r="F25" s="112"/>
      <c r="G25" s="112"/>
      <c r="H25" s="112"/>
      <c r="I25" s="112">
        <f t="shared" si="0"/>
        <v>0</v>
      </c>
      <c r="J25" s="112"/>
      <c r="K25" s="112"/>
      <c r="L25" s="112"/>
      <c r="M25" s="112"/>
      <c r="N25" s="112"/>
      <c r="O25" s="112"/>
      <c r="P25" s="112"/>
      <c r="Q25" s="112"/>
      <c r="R25" s="104">
        <f t="shared" si="1"/>
        <v>0</v>
      </c>
      <c r="S25" s="104">
        <f t="shared" si="2"/>
        <v>0</v>
      </c>
    </row>
    <row r="26" spans="1:19" s="47" customFormat="1" ht="12.75">
      <c r="A26" s="114"/>
      <c r="B26" s="112"/>
      <c r="C26" s="113"/>
      <c r="D26" s="112">
        <f t="shared" si="3"/>
        <v>0</v>
      </c>
      <c r="E26" s="112"/>
      <c r="F26" s="112"/>
      <c r="G26" s="112"/>
      <c r="H26" s="112"/>
      <c r="I26" s="112">
        <f t="shared" si="0"/>
        <v>0</v>
      </c>
      <c r="J26" s="112"/>
      <c r="K26" s="112"/>
      <c r="L26" s="112"/>
      <c r="M26" s="112"/>
      <c r="N26" s="112"/>
      <c r="O26" s="112"/>
      <c r="P26" s="112"/>
      <c r="Q26" s="112"/>
      <c r="R26" s="104">
        <f t="shared" si="1"/>
        <v>0</v>
      </c>
      <c r="S26" s="104">
        <f t="shared" si="2"/>
        <v>0</v>
      </c>
    </row>
    <row r="27" spans="1:19" s="47" customFormat="1" ht="12.75">
      <c r="A27" s="114"/>
      <c r="B27" s="112"/>
      <c r="C27" s="113"/>
      <c r="D27" s="112">
        <f t="shared" si="3"/>
        <v>0</v>
      </c>
      <c r="E27" s="112"/>
      <c r="F27" s="112"/>
      <c r="G27" s="112"/>
      <c r="H27" s="112"/>
      <c r="I27" s="112">
        <f t="shared" si="0"/>
        <v>0</v>
      </c>
      <c r="J27" s="112"/>
      <c r="K27" s="112"/>
      <c r="L27" s="112"/>
      <c r="M27" s="112"/>
      <c r="N27" s="112"/>
      <c r="O27" s="112"/>
      <c r="P27" s="112"/>
      <c r="Q27" s="112"/>
      <c r="R27" s="104">
        <f t="shared" si="1"/>
        <v>0</v>
      </c>
      <c r="S27" s="104">
        <f t="shared" si="2"/>
        <v>0</v>
      </c>
    </row>
    <row r="28" spans="1:19" s="47" customFormat="1" ht="12.75">
      <c r="A28" s="114"/>
      <c r="B28" s="112"/>
      <c r="C28" s="113"/>
      <c r="D28" s="112">
        <f t="shared" si="3"/>
        <v>0</v>
      </c>
      <c r="E28" s="112"/>
      <c r="F28" s="112"/>
      <c r="G28" s="112"/>
      <c r="H28" s="112"/>
      <c r="I28" s="112">
        <f t="shared" si="0"/>
        <v>0</v>
      </c>
      <c r="J28" s="112"/>
      <c r="K28" s="112"/>
      <c r="L28" s="112"/>
      <c r="M28" s="112"/>
      <c r="N28" s="112"/>
      <c r="O28" s="112"/>
      <c r="P28" s="112"/>
      <c r="Q28" s="112"/>
      <c r="R28" s="104">
        <f t="shared" si="1"/>
        <v>0</v>
      </c>
      <c r="S28" s="104">
        <f t="shared" si="2"/>
        <v>0</v>
      </c>
    </row>
    <row r="29" spans="1:19" s="47" customFormat="1" ht="12.75">
      <c r="A29" s="114"/>
      <c r="B29" s="112"/>
      <c r="C29" s="113"/>
      <c r="D29" s="112">
        <f t="shared" si="3"/>
        <v>0</v>
      </c>
      <c r="E29" s="112"/>
      <c r="F29" s="112"/>
      <c r="G29" s="112"/>
      <c r="H29" s="112"/>
      <c r="I29" s="112">
        <f t="shared" si="0"/>
        <v>0</v>
      </c>
      <c r="J29" s="112"/>
      <c r="K29" s="112"/>
      <c r="L29" s="112"/>
      <c r="M29" s="112"/>
      <c r="N29" s="112"/>
      <c r="O29" s="112"/>
      <c r="P29" s="112"/>
      <c r="Q29" s="112"/>
      <c r="R29" s="104">
        <f t="shared" si="1"/>
        <v>0</v>
      </c>
      <c r="S29" s="104">
        <f t="shared" si="2"/>
        <v>0</v>
      </c>
    </row>
    <row r="30" spans="1:19" s="47" customFormat="1" ht="12.75">
      <c r="A30" s="114"/>
      <c r="B30" s="112"/>
      <c r="C30" s="113"/>
      <c r="D30" s="112">
        <f t="shared" si="3"/>
        <v>0</v>
      </c>
      <c r="E30" s="112"/>
      <c r="F30" s="112"/>
      <c r="G30" s="112"/>
      <c r="H30" s="112"/>
      <c r="I30" s="112">
        <f t="shared" si="0"/>
        <v>0</v>
      </c>
      <c r="J30" s="112"/>
      <c r="K30" s="112"/>
      <c r="L30" s="112"/>
      <c r="M30" s="112"/>
      <c r="N30" s="112"/>
      <c r="O30" s="112"/>
      <c r="P30" s="112"/>
      <c r="Q30" s="112"/>
      <c r="R30" s="104">
        <f t="shared" si="1"/>
        <v>0</v>
      </c>
      <c r="S30" s="104">
        <f t="shared" si="2"/>
        <v>0</v>
      </c>
    </row>
    <row r="31" spans="1:19" s="47" customFormat="1" ht="12.75">
      <c r="A31" s="114"/>
      <c r="B31" s="112"/>
      <c r="C31" s="113"/>
      <c r="D31" s="112">
        <f t="shared" si="3"/>
        <v>0</v>
      </c>
      <c r="E31" s="112"/>
      <c r="F31" s="112"/>
      <c r="G31" s="112"/>
      <c r="H31" s="112"/>
      <c r="I31" s="112">
        <f t="shared" si="0"/>
        <v>0</v>
      </c>
      <c r="J31" s="112"/>
      <c r="K31" s="112"/>
      <c r="L31" s="112"/>
      <c r="M31" s="112"/>
      <c r="N31" s="112"/>
      <c r="O31" s="112"/>
      <c r="P31" s="112"/>
      <c r="Q31" s="112"/>
      <c r="R31" s="104">
        <f t="shared" si="1"/>
        <v>0</v>
      </c>
      <c r="S31" s="104">
        <f t="shared" si="2"/>
        <v>0</v>
      </c>
    </row>
    <row r="32" spans="1:19" s="47" customFormat="1" ht="12.75">
      <c r="A32" s="114"/>
      <c r="B32" s="112"/>
      <c r="C32" s="113"/>
      <c r="D32" s="112">
        <f t="shared" si="3"/>
        <v>0</v>
      </c>
      <c r="E32" s="112"/>
      <c r="F32" s="112"/>
      <c r="G32" s="112"/>
      <c r="H32" s="112"/>
      <c r="I32" s="112">
        <f t="shared" si="0"/>
        <v>0</v>
      </c>
      <c r="J32" s="112"/>
      <c r="K32" s="112"/>
      <c r="L32" s="112"/>
      <c r="M32" s="112"/>
      <c r="N32" s="112"/>
      <c r="O32" s="112"/>
      <c r="P32" s="112"/>
      <c r="Q32" s="112"/>
      <c r="R32" s="104">
        <f t="shared" si="1"/>
        <v>0</v>
      </c>
      <c r="S32" s="104">
        <f t="shared" si="2"/>
        <v>0</v>
      </c>
    </row>
    <row r="33" spans="1:19" s="47" customFormat="1" ht="12.75">
      <c r="A33" s="114"/>
      <c r="B33" s="112"/>
      <c r="C33" s="113"/>
      <c r="D33" s="112">
        <f t="shared" si="3"/>
        <v>0</v>
      </c>
      <c r="E33" s="112"/>
      <c r="F33" s="112"/>
      <c r="G33" s="112"/>
      <c r="H33" s="112"/>
      <c r="I33" s="112">
        <f t="shared" si="0"/>
        <v>0</v>
      </c>
      <c r="J33" s="112"/>
      <c r="K33" s="112"/>
      <c r="L33" s="112"/>
      <c r="M33" s="112"/>
      <c r="N33" s="112"/>
      <c r="O33" s="112"/>
      <c r="P33" s="112"/>
      <c r="Q33" s="112"/>
      <c r="R33" s="104">
        <f t="shared" si="1"/>
        <v>0</v>
      </c>
      <c r="S33" s="104">
        <f t="shared" si="2"/>
        <v>0</v>
      </c>
    </row>
    <row r="34" spans="1:19" s="47" customFormat="1" ht="12.75">
      <c r="A34" s="114"/>
      <c r="B34" s="112"/>
      <c r="C34" s="113"/>
      <c r="D34" s="112">
        <f t="shared" si="3"/>
        <v>0</v>
      </c>
      <c r="E34" s="112"/>
      <c r="F34" s="112"/>
      <c r="G34" s="112"/>
      <c r="H34" s="112"/>
      <c r="I34" s="112">
        <f t="shared" si="0"/>
        <v>0</v>
      </c>
      <c r="J34" s="112"/>
      <c r="K34" s="112"/>
      <c r="L34" s="112"/>
      <c r="M34" s="112"/>
      <c r="N34" s="112"/>
      <c r="O34" s="112"/>
      <c r="P34" s="112"/>
      <c r="Q34" s="112"/>
      <c r="R34" s="104">
        <f t="shared" si="1"/>
        <v>0</v>
      </c>
      <c r="S34" s="104">
        <f t="shared" si="2"/>
        <v>0</v>
      </c>
    </row>
    <row r="35" spans="1:19" s="47" customFormat="1" ht="12.75">
      <c r="A35" s="114"/>
      <c r="B35" s="112"/>
      <c r="C35" s="113"/>
      <c r="D35" s="112">
        <f t="shared" si="3"/>
        <v>0</v>
      </c>
      <c r="E35" s="112"/>
      <c r="F35" s="112"/>
      <c r="G35" s="112"/>
      <c r="H35" s="112"/>
      <c r="I35" s="112">
        <f t="shared" si="0"/>
        <v>0</v>
      </c>
      <c r="J35" s="112"/>
      <c r="K35" s="112"/>
      <c r="L35" s="112"/>
      <c r="M35" s="112"/>
      <c r="N35" s="112"/>
      <c r="O35" s="112"/>
      <c r="P35" s="112"/>
      <c r="Q35" s="112"/>
      <c r="R35" s="104">
        <f t="shared" si="1"/>
        <v>0</v>
      </c>
      <c r="S35" s="104">
        <f t="shared" si="2"/>
        <v>0</v>
      </c>
    </row>
    <row r="36" spans="1:19" s="47" customFormat="1" ht="12.75">
      <c r="A36" s="114"/>
      <c r="B36" s="112"/>
      <c r="C36" s="113"/>
      <c r="D36" s="112">
        <f t="shared" si="3"/>
        <v>0</v>
      </c>
      <c r="E36" s="112"/>
      <c r="F36" s="112"/>
      <c r="G36" s="112"/>
      <c r="H36" s="112"/>
      <c r="I36" s="112">
        <f t="shared" si="0"/>
        <v>0</v>
      </c>
      <c r="J36" s="112"/>
      <c r="K36" s="112"/>
      <c r="L36" s="112"/>
      <c r="M36" s="112"/>
      <c r="N36" s="112"/>
      <c r="O36" s="112"/>
      <c r="P36" s="112"/>
      <c r="Q36" s="112"/>
      <c r="R36" s="104">
        <f t="shared" si="1"/>
        <v>0</v>
      </c>
      <c r="S36" s="104">
        <f t="shared" si="2"/>
        <v>0</v>
      </c>
    </row>
    <row r="37" spans="1:19" s="47" customFormat="1" ht="12.75">
      <c r="A37" s="114"/>
      <c r="B37" s="112"/>
      <c r="C37" s="113"/>
      <c r="D37" s="112">
        <f t="shared" si="3"/>
        <v>0</v>
      </c>
      <c r="E37" s="112"/>
      <c r="F37" s="112"/>
      <c r="G37" s="112"/>
      <c r="H37" s="112"/>
      <c r="I37" s="112">
        <f t="shared" si="0"/>
        <v>0</v>
      </c>
      <c r="J37" s="112"/>
      <c r="K37" s="112"/>
      <c r="L37" s="112"/>
      <c r="M37" s="112"/>
      <c r="N37" s="112"/>
      <c r="O37" s="112"/>
      <c r="P37" s="112"/>
      <c r="Q37" s="112"/>
      <c r="R37" s="104">
        <f t="shared" si="1"/>
        <v>0</v>
      </c>
      <c r="S37" s="104">
        <f t="shared" si="2"/>
        <v>0</v>
      </c>
    </row>
    <row r="38" spans="1:19" s="47" customFormat="1" ht="12.75">
      <c r="A38" s="114"/>
      <c r="B38" s="112"/>
      <c r="C38" s="113"/>
      <c r="D38" s="112">
        <f t="shared" si="3"/>
        <v>0</v>
      </c>
      <c r="E38" s="112"/>
      <c r="F38" s="112"/>
      <c r="G38" s="112"/>
      <c r="H38" s="112"/>
      <c r="I38" s="112">
        <f t="shared" si="0"/>
        <v>0</v>
      </c>
      <c r="J38" s="112"/>
      <c r="K38" s="112"/>
      <c r="L38" s="112"/>
      <c r="M38" s="112"/>
      <c r="N38" s="112"/>
      <c r="O38" s="112"/>
      <c r="P38" s="112"/>
      <c r="Q38" s="112"/>
      <c r="R38" s="104">
        <f t="shared" si="1"/>
        <v>0</v>
      </c>
      <c r="S38" s="104">
        <f t="shared" si="2"/>
        <v>0</v>
      </c>
    </row>
    <row r="39" spans="1:19" s="47" customFormat="1" ht="12.75">
      <c r="A39" s="114"/>
      <c r="B39" s="112"/>
      <c r="C39" s="113"/>
      <c r="D39" s="112">
        <f t="shared" si="3"/>
        <v>0</v>
      </c>
      <c r="E39" s="112"/>
      <c r="F39" s="112"/>
      <c r="G39" s="112"/>
      <c r="H39" s="112"/>
      <c r="I39" s="112">
        <f aca="true" t="shared" si="4" ref="I39:I70">SUM(E39:H39)</f>
        <v>0</v>
      </c>
      <c r="J39" s="112"/>
      <c r="K39" s="112"/>
      <c r="L39" s="112"/>
      <c r="M39" s="112"/>
      <c r="N39" s="112"/>
      <c r="O39" s="112"/>
      <c r="P39" s="112"/>
      <c r="Q39" s="112"/>
      <c r="R39" s="104">
        <f aca="true" t="shared" si="5" ref="R39:R70">SUM(K39:Q39)</f>
        <v>0</v>
      </c>
      <c r="S39" s="104">
        <f aca="true" t="shared" si="6" ref="S39:S70">D39+I39-R39</f>
        <v>0</v>
      </c>
    </row>
    <row r="40" spans="1:19" s="47" customFormat="1" ht="12.75">
      <c r="A40" s="114"/>
      <c r="B40" s="112"/>
      <c r="C40" s="113"/>
      <c r="D40" s="112">
        <f t="shared" si="3"/>
        <v>0</v>
      </c>
      <c r="E40" s="112"/>
      <c r="F40" s="112"/>
      <c r="G40" s="112"/>
      <c r="H40" s="112"/>
      <c r="I40" s="112">
        <f t="shared" si="4"/>
        <v>0</v>
      </c>
      <c r="J40" s="112"/>
      <c r="K40" s="112"/>
      <c r="L40" s="112"/>
      <c r="M40" s="112"/>
      <c r="N40" s="112"/>
      <c r="O40" s="112"/>
      <c r="P40" s="112"/>
      <c r="Q40" s="112"/>
      <c r="R40" s="104">
        <f t="shared" si="5"/>
        <v>0</v>
      </c>
      <c r="S40" s="104">
        <f t="shared" si="6"/>
        <v>0</v>
      </c>
    </row>
    <row r="41" spans="1:19" s="47" customFormat="1" ht="12.75">
      <c r="A41" s="114"/>
      <c r="B41" s="112"/>
      <c r="C41" s="113"/>
      <c r="D41" s="112">
        <f t="shared" si="3"/>
        <v>0</v>
      </c>
      <c r="E41" s="112"/>
      <c r="F41" s="112"/>
      <c r="G41" s="112"/>
      <c r="H41" s="112"/>
      <c r="I41" s="112">
        <f t="shared" si="4"/>
        <v>0</v>
      </c>
      <c r="J41" s="112"/>
      <c r="K41" s="112"/>
      <c r="L41" s="112"/>
      <c r="M41" s="112"/>
      <c r="N41" s="112"/>
      <c r="O41" s="112"/>
      <c r="P41" s="112"/>
      <c r="Q41" s="112"/>
      <c r="R41" s="104">
        <f t="shared" si="5"/>
        <v>0</v>
      </c>
      <c r="S41" s="104">
        <f t="shared" si="6"/>
        <v>0</v>
      </c>
    </row>
    <row r="42" spans="1:19" s="47" customFormat="1" ht="12.75">
      <c r="A42" s="114"/>
      <c r="B42" s="112"/>
      <c r="C42" s="113"/>
      <c r="D42" s="112">
        <f t="shared" si="3"/>
        <v>0</v>
      </c>
      <c r="E42" s="112"/>
      <c r="F42" s="112"/>
      <c r="G42" s="112"/>
      <c r="H42" s="112"/>
      <c r="I42" s="112">
        <f t="shared" si="4"/>
        <v>0</v>
      </c>
      <c r="J42" s="112"/>
      <c r="K42" s="112"/>
      <c r="L42" s="112"/>
      <c r="M42" s="112"/>
      <c r="N42" s="112"/>
      <c r="O42" s="112"/>
      <c r="P42" s="112"/>
      <c r="Q42" s="112"/>
      <c r="R42" s="104">
        <f t="shared" si="5"/>
        <v>0</v>
      </c>
      <c r="S42" s="104">
        <f t="shared" si="6"/>
        <v>0</v>
      </c>
    </row>
    <row r="43" spans="1:19" s="47" customFormat="1" ht="12.75">
      <c r="A43" s="114"/>
      <c r="B43" s="112"/>
      <c r="C43" s="113"/>
      <c r="D43" s="112">
        <f t="shared" si="3"/>
        <v>0</v>
      </c>
      <c r="E43" s="112"/>
      <c r="F43" s="112"/>
      <c r="G43" s="112"/>
      <c r="H43" s="112"/>
      <c r="I43" s="112">
        <f t="shared" si="4"/>
        <v>0</v>
      </c>
      <c r="J43" s="112"/>
      <c r="K43" s="112"/>
      <c r="L43" s="112"/>
      <c r="M43" s="112"/>
      <c r="N43" s="112"/>
      <c r="O43" s="112"/>
      <c r="P43" s="112"/>
      <c r="Q43" s="112"/>
      <c r="R43" s="104">
        <f t="shared" si="5"/>
        <v>0</v>
      </c>
      <c r="S43" s="104">
        <f t="shared" si="6"/>
        <v>0</v>
      </c>
    </row>
    <row r="44" spans="1:19" s="47" customFormat="1" ht="12.75">
      <c r="A44" s="114"/>
      <c r="B44" s="112"/>
      <c r="C44" s="113"/>
      <c r="D44" s="112">
        <f t="shared" si="3"/>
        <v>0</v>
      </c>
      <c r="E44" s="112"/>
      <c r="F44" s="112"/>
      <c r="G44" s="112"/>
      <c r="H44" s="112"/>
      <c r="I44" s="112">
        <f t="shared" si="4"/>
        <v>0</v>
      </c>
      <c r="J44" s="112"/>
      <c r="K44" s="112"/>
      <c r="L44" s="112"/>
      <c r="M44" s="112"/>
      <c r="N44" s="112"/>
      <c r="O44" s="112"/>
      <c r="P44" s="112"/>
      <c r="Q44" s="112"/>
      <c r="R44" s="104">
        <f t="shared" si="5"/>
        <v>0</v>
      </c>
      <c r="S44" s="104">
        <f t="shared" si="6"/>
        <v>0</v>
      </c>
    </row>
    <row r="45" spans="1:19" s="47" customFormat="1" ht="12.75">
      <c r="A45" s="114"/>
      <c r="B45" s="112"/>
      <c r="C45" s="113"/>
      <c r="D45" s="112">
        <f t="shared" si="3"/>
        <v>0</v>
      </c>
      <c r="E45" s="112"/>
      <c r="F45" s="112"/>
      <c r="G45" s="112"/>
      <c r="H45" s="112"/>
      <c r="I45" s="112">
        <f t="shared" si="4"/>
        <v>0</v>
      </c>
      <c r="J45" s="112"/>
      <c r="K45" s="112"/>
      <c r="L45" s="112"/>
      <c r="M45" s="112"/>
      <c r="N45" s="112"/>
      <c r="O45" s="112"/>
      <c r="P45" s="112"/>
      <c r="Q45" s="112"/>
      <c r="R45" s="104">
        <f t="shared" si="5"/>
        <v>0</v>
      </c>
      <c r="S45" s="104">
        <f t="shared" si="6"/>
        <v>0</v>
      </c>
    </row>
    <row r="46" spans="1:19" s="47" customFormat="1" ht="12.75">
      <c r="A46" s="114"/>
      <c r="B46" s="112"/>
      <c r="C46" s="113"/>
      <c r="D46" s="112">
        <f t="shared" si="3"/>
        <v>0</v>
      </c>
      <c r="E46" s="112"/>
      <c r="F46" s="112"/>
      <c r="G46" s="112"/>
      <c r="H46" s="112"/>
      <c r="I46" s="112">
        <f t="shared" si="4"/>
        <v>0</v>
      </c>
      <c r="J46" s="112"/>
      <c r="K46" s="112"/>
      <c r="L46" s="112"/>
      <c r="M46" s="112"/>
      <c r="N46" s="112"/>
      <c r="O46" s="112"/>
      <c r="P46" s="112"/>
      <c r="Q46" s="112"/>
      <c r="R46" s="104">
        <f t="shared" si="5"/>
        <v>0</v>
      </c>
      <c r="S46" s="104">
        <f t="shared" si="6"/>
        <v>0</v>
      </c>
    </row>
    <row r="47" spans="1:19" s="47" customFormat="1" ht="12.75">
      <c r="A47" s="114"/>
      <c r="B47" s="112"/>
      <c r="C47" s="113"/>
      <c r="D47" s="112">
        <f t="shared" si="3"/>
        <v>0</v>
      </c>
      <c r="E47" s="112"/>
      <c r="F47" s="112"/>
      <c r="G47" s="112"/>
      <c r="H47" s="112"/>
      <c r="I47" s="112">
        <f t="shared" si="4"/>
        <v>0</v>
      </c>
      <c r="J47" s="112"/>
      <c r="K47" s="112"/>
      <c r="L47" s="112"/>
      <c r="M47" s="112"/>
      <c r="N47" s="112"/>
      <c r="O47" s="112"/>
      <c r="P47" s="112"/>
      <c r="Q47" s="112"/>
      <c r="R47" s="104">
        <f t="shared" si="5"/>
        <v>0</v>
      </c>
      <c r="S47" s="104">
        <f t="shared" si="6"/>
        <v>0</v>
      </c>
    </row>
    <row r="48" spans="1:19" s="47" customFormat="1" ht="12.75">
      <c r="A48" s="114"/>
      <c r="B48" s="112"/>
      <c r="C48" s="113"/>
      <c r="D48" s="112">
        <f t="shared" si="3"/>
        <v>0</v>
      </c>
      <c r="E48" s="112"/>
      <c r="F48" s="112"/>
      <c r="G48" s="112"/>
      <c r="H48" s="112"/>
      <c r="I48" s="112">
        <f t="shared" si="4"/>
        <v>0</v>
      </c>
      <c r="J48" s="112"/>
      <c r="K48" s="112"/>
      <c r="L48" s="112"/>
      <c r="M48" s="112"/>
      <c r="N48" s="112"/>
      <c r="O48" s="112"/>
      <c r="P48" s="112"/>
      <c r="Q48" s="112"/>
      <c r="R48" s="104">
        <f t="shared" si="5"/>
        <v>0</v>
      </c>
      <c r="S48" s="104">
        <f t="shared" si="6"/>
        <v>0</v>
      </c>
    </row>
    <row r="49" spans="1:19" s="47" customFormat="1" ht="12.75">
      <c r="A49" s="114"/>
      <c r="B49" s="112"/>
      <c r="C49" s="113"/>
      <c r="D49" s="112">
        <f t="shared" si="3"/>
        <v>0</v>
      </c>
      <c r="E49" s="112"/>
      <c r="F49" s="112"/>
      <c r="G49" s="112"/>
      <c r="H49" s="112"/>
      <c r="I49" s="112">
        <f t="shared" si="4"/>
        <v>0</v>
      </c>
      <c r="J49" s="112"/>
      <c r="K49" s="112"/>
      <c r="L49" s="112"/>
      <c r="M49" s="112"/>
      <c r="N49" s="112"/>
      <c r="O49" s="112"/>
      <c r="P49" s="112"/>
      <c r="Q49" s="112"/>
      <c r="R49" s="104">
        <f t="shared" si="5"/>
        <v>0</v>
      </c>
      <c r="S49" s="104">
        <f t="shared" si="6"/>
        <v>0</v>
      </c>
    </row>
    <row r="50" spans="1:19" s="47" customFormat="1" ht="12.75">
      <c r="A50" s="114"/>
      <c r="B50" s="112"/>
      <c r="C50" s="113"/>
      <c r="D50" s="112">
        <f t="shared" si="3"/>
        <v>0</v>
      </c>
      <c r="E50" s="112"/>
      <c r="F50" s="112"/>
      <c r="G50" s="112"/>
      <c r="H50" s="112"/>
      <c r="I50" s="112">
        <f t="shared" si="4"/>
        <v>0</v>
      </c>
      <c r="J50" s="112"/>
      <c r="K50" s="112"/>
      <c r="L50" s="112"/>
      <c r="M50" s="112"/>
      <c r="N50" s="112"/>
      <c r="O50" s="112"/>
      <c r="P50" s="112"/>
      <c r="Q50" s="112"/>
      <c r="R50" s="104">
        <f t="shared" si="5"/>
        <v>0</v>
      </c>
      <c r="S50" s="104">
        <f t="shared" si="6"/>
        <v>0</v>
      </c>
    </row>
    <row r="51" spans="1:19" s="47" customFormat="1" ht="12.75">
      <c r="A51" s="114"/>
      <c r="B51" s="112"/>
      <c r="C51" s="113"/>
      <c r="D51" s="112">
        <f t="shared" si="3"/>
        <v>0</v>
      </c>
      <c r="E51" s="112"/>
      <c r="F51" s="112"/>
      <c r="G51" s="112"/>
      <c r="H51" s="112"/>
      <c r="I51" s="112">
        <f t="shared" si="4"/>
        <v>0</v>
      </c>
      <c r="J51" s="112"/>
      <c r="K51" s="112"/>
      <c r="L51" s="112"/>
      <c r="M51" s="112"/>
      <c r="N51" s="112"/>
      <c r="O51" s="112"/>
      <c r="P51" s="112"/>
      <c r="Q51" s="112"/>
      <c r="R51" s="104">
        <f t="shared" si="5"/>
        <v>0</v>
      </c>
      <c r="S51" s="104">
        <f t="shared" si="6"/>
        <v>0</v>
      </c>
    </row>
    <row r="52" spans="1:19" s="47" customFormat="1" ht="12.75">
      <c r="A52" s="114"/>
      <c r="B52" s="112"/>
      <c r="C52" s="113"/>
      <c r="D52" s="112">
        <f t="shared" si="3"/>
        <v>0</v>
      </c>
      <c r="E52" s="112"/>
      <c r="F52" s="112"/>
      <c r="G52" s="112"/>
      <c r="H52" s="112"/>
      <c r="I52" s="112">
        <f t="shared" si="4"/>
        <v>0</v>
      </c>
      <c r="J52" s="112"/>
      <c r="K52" s="112"/>
      <c r="L52" s="112"/>
      <c r="M52" s="112"/>
      <c r="N52" s="112"/>
      <c r="O52" s="112"/>
      <c r="P52" s="112"/>
      <c r="Q52" s="112"/>
      <c r="R52" s="104">
        <f t="shared" si="5"/>
        <v>0</v>
      </c>
      <c r="S52" s="104">
        <f t="shared" si="6"/>
        <v>0</v>
      </c>
    </row>
    <row r="53" spans="1:19" s="47" customFormat="1" ht="12.75">
      <c r="A53" s="114"/>
      <c r="B53" s="112"/>
      <c r="C53" s="113"/>
      <c r="D53" s="112">
        <f t="shared" si="3"/>
        <v>0</v>
      </c>
      <c r="E53" s="112"/>
      <c r="F53" s="112"/>
      <c r="G53" s="112"/>
      <c r="H53" s="112"/>
      <c r="I53" s="112">
        <f t="shared" si="4"/>
        <v>0</v>
      </c>
      <c r="J53" s="112"/>
      <c r="K53" s="112"/>
      <c r="L53" s="112"/>
      <c r="M53" s="112"/>
      <c r="N53" s="112"/>
      <c r="O53" s="112"/>
      <c r="P53" s="112"/>
      <c r="Q53" s="112"/>
      <c r="R53" s="104">
        <f t="shared" si="5"/>
        <v>0</v>
      </c>
      <c r="S53" s="104">
        <f t="shared" si="6"/>
        <v>0</v>
      </c>
    </row>
    <row r="54" spans="1:19" s="47" customFormat="1" ht="12.75">
      <c r="A54" s="114"/>
      <c r="B54" s="112"/>
      <c r="C54" s="113"/>
      <c r="D54" s="112">
        <f t="shared" si="3"/>
        <v>0</v>
      </c>
      <c r="E54" s="112"/>
      <c r="F54" s="112"/>
      <c r="G54" s="112"/>
      <c r="H54" s="112"/>
      <c r="I54" s="112">
        <f t="shared" si="4"/>
        <v>0</v>
      </c>
      <c r="J54" s="112"/>
      <c r="K54" s="112"/>
      <c r="L54" s="112"/>
      <c r="M54" s="112"/>
      <c r="N54" s="112"/>
      <c r="O54" s="112"/>
      <c r="P54" s="112"/>
      <c r="Q54" s="112"/>
      <c r="R54" s="104">
        <f t="shared" si="5"/>
        <v>0</v>
      </c>
      <c r="S54" s="104">
        <f t="shared" si="6"/>
        <v>0</v>
      </c>
    </row>
    <row r="55" spans="1:19" s="47" customFormat="1" ht="12.75">
      <c r="A55" s="114"/>
      <c r="B55" s="112"/>
      <c r="C55" s="113"/>
      <c r="D55" s="112">
        <f t="shared" si="3"/>
        <v>0</v>
      </c>
      <c r="E55" s="112"/>
      <c r="F55" s="112"/>
      <c r="G55" s="112"/>
      <c r="H55" s="112"/>
      <c r="I55" s="112">
        <f t="shared" si="4"/>
        <v>0</v>
      </c>
      <c r="J55" s="112"/>
      <c r="K55" s="112"/>
      <c r="L55" s="112"/>
      <c r="M55" s="112"/>
      <c r="N55" s="112"/>
      <c r="O55" s="112"/>
      <c r="P55" s="112"/>
      <c r="Q55" s="112"/>
      <c r="R55" s="104">
        <f t="shared" si="5"/>
        <v>0</v>
      </c>
      <c r="S55" s="104">
        <f t="shared" si="6"/>
        <v>0</v>
      </c>
    </row>
    <row r="56" spans="1:19" s="47" customFormat="1" ht="12.75">
      <c r="A56" s="114"/>
      <c r="B56" s="112"/>
      <c r="C56" s="113"/>
      <c r="D56" s="112">
        <f t="shared" si="3"/>
        <v>0</v>
      </c>
      <c r="E56" s="112"/>
      <c r="F56" s="112"/>
      <c r="G56" s="112"/>
      <c r="H56" s="112"/>
      <c r="I56" s="112">
        <f t="shared" si="4"/>
        <v>0</v>
      </c>
      <c r="J56" s="112"/>
      <c r="K56" s="112"/>
      <c r="L56" s="112"/>
      <c r="M56" s="112"/>
      <c r="N56" s="112"/>
      <c r="O56" s="112"/>
      <c r="P56" s="112"/>
      <c r="Q56" s="112"/>
      <c r="R56" s="104">
        <f t="shared" si="5"/>
        <v>0</v>
      </c>
      <c r="S56" s="104">
        <f t="shared" si="6"/>
        <v>0</v>
      </c>
    </row>
    <row r="57" spans="1:19" s="47" customFormat="1" ht="12.75">
      <c r="A57" s="114"/>
      <c r="B57" s="112"/>
      <c r="C57" s="113"/>
      <c r="D57" s="112">
        <f t="shared" si="3"/>
        <v>0</v>
      </c>
      <c r="E57" s="112"/>
      <c r="F57" s="112"/>
      <c r="G57" s="112"/>
      <c r="H57" s="112"/>
      <c r="I57" s="112">
        <f t="shared" si="4"/>
        <v>0</v>
      </c>
      <c r="J57" s="112"/>
      <c r="K57" s="112"/>
      <c r="L57" s="112"/>
      <c r="M57" s="112"/>
      <c r="N57" s="112"/>
      <c r="O57" s="112"/>
      <c r="P57" s="112"/>
      <c r="Q57" s="112"/>
      <c r="R57" s="104">
        <f t="shared" si="5"/>
        <v>0</v>
      </c>
      <c r="S57" s="104">
        <f t="shared" si="6"/>
        <v>0</v>
      </c>
    </row>
    <row r="58" spans="1:19" s="47" customFormat="1" ht="12.75">
      <c r="A58" s="114"/>
      <c r="B58" s="112"/>
      <c r="C58" s="113"/>
      <c r="D58" s="112">
        <f t="shared" si="3"/>
        <v>0</v>
      </c>
      <c r="E58" s="112"/>
      <c r="F58" s="112"/>
      <c r="G58" s="112"/>
      <c r="H58" s="112"/>
      <c r="I58" s="112">
        <f t="shared" si="4"/>
        <v>0</v>
      </c>
      <c r="J58" s="112"/>
      <c r="K58" s="112"/>
      <c r="L58" s="112"/>
      <c r="M58" s="112"/>
      <c r="N58" s="112"/>
      <c r="O58" s="112"/>
      <c r="P58" s="112"/>
      <c r="Q58" s="112"/>
      <c r="R58" s="104">
        <f t="shared" si="5"/>
        <v>0</v>
      </c>
      <c r="S58" s="104">
        <f t="shared" si="6"/>
        <v>0</v>
      </c>
    </row>
    <row r="59" spans="1:19" s="47" customFormat="1" ht="12.75">
      <c r="A59" s="103"/>
      <c r="B59" s="104"/>
      <c r="C59" s="106"/>
      <c r="D59" s="104">
        <f t="shared" si="3"/>
        <v>0</v>
      </c>
      <c r="E59" s="104"/>
      <c r="F59" s="104"/>
      <c r="G59" s="104"/>
      <c r="H59" s="104"/>
      <c r="I59" s="104">
        <f t="shared" si="4"/>
        <v>0</v>
      </c>
      <c r="J59" s="104"/>
      <c r="K59" s="104"/>
      <c r="L59" s="104"/>
      <c r="M59" s="104"/>
      <c r="N59" s="104"/>
      <c r="O59" s="104"/>
      <c r="P59" s="104"/>
      <c r="Q59" s="104"/>
      <c r="R59" s="104">
        <f t="shared" si="5"/>
        <v>0</v>
      </c>
      <c r="S59" s="104">
        <f t="shared" si="6"/>
        <v>0</v>
      </c>
    </row>
    <row r="60" spans="1:19" s="47" customFormat="1" ht="12.75">
      <c r="A60" s="103"/>
      <c r="B60" s="104"/>
      <c r="C60" s="106"/>
      <c r="D60" s="104">
        <f t="shared" si="3"/>
        <v>0</v>
      </c>
      <c r="E60" s="104"/>
      <c r="F60" s="104"/>
      <c r="G60" s="104"/>
      <c r="H60" s="104"/>
      <c r="I60" s="104">
        <f t="shared" si="4"/>
        <v>0</v>
      </c>
      <c r="J60" s="104"/>
      <c r="K60" s="104"/>
      <c r="L60" s="104"/>
      <c r="M60" s="104"/>
      <c r="N60" s="104"/>
      <c r="O60" s="104"/>
      <c r="P60" s="104"/>
      <c r="Q60" s="104"/>
      <c r="R60" s="104">
        <f t="shared" si="5"/>
        <v>0</v>
      </c>
      <c r="S60" s="104">
        <f t="shared" si="6"/>
        <v>0</v>
      </c>
    </row>
    <row r="61" spans="1:19" s="47" customFormat="1" ht="12.75">
      <c r="A61" s="103"/>
      <c r="B61" s="104"/>
      <c r="C61" s="106"/>
      <c r="D61" s="104">
        <f t="shared" si="3"/>
        <v>0</v>
      </c>
      <c r="E61" s="104"/>
      <c r="F61" s="104"/>
      <c r="G61" s="104"/>
      <c r="H61" s="104"/>
      <c r="I61" s="104">
        <f t="shared" si="4"/>
        <v>0</v>
      </c>
      <c r="J61" s="104"/>
      <c r="K61" s="104"/>
      <c r="L61" s="104"/>
      <c r="M61" s="104"/>
      <c r="N61" s="104"/>
      <c r="O61" s="104"/>
      <c r="P61" s="104"/>
      <c r="Q61" s="104"/>
      <c r="R61" s="104">
        <f t="shared" si="5"/>
        <v>0</v>
      </c>
      <c r="S61" s="104">
        <f t="shared" si="6"/>
        <v>0</v>
      </c>
    </row>
    <row r="62" spans="1:19" s="47" customFormat="1" ht="12.75">
      <c r="A62" s="103"/>
      <c r="B62" s="104"/>
      <c r="C62" s="106"/>
      <c r="D62" s="104">
        <f t="shared" si="3"/>
        <v>0</v>
      </c>
      <c r="E62" s="104"/>
      <c r="F62" s="104"/>
      <c r="G62" s="104"/>
      <c r="H62" s="104"/>
      <c r="I62" s="104">
        <f t="shared" si="4"/>
        <v>0</v>
      </c>
      <c r="J62" s="104"/>
      <c r="K62" s="104"/>
      <c r="L62" s="104"/>
      <c r="M62" s="104"/>
      <c r="N62" s="104"/>
      <c r="O62" s="104"/>
      <c r="P62" s="104"/>
      <c r="Q62" s="104"/>
      <c r="R62" s="104">
        <f t="shared" si="5"/>
        <v>0</v>
      </c>
      <c r="S62" s="104">
        <f t="shared" si="6"/>
        <v>0</v>
      </c>
    </row>
    <row r="63" spans="1:19" s="47" customFormat="1" ht="12.75">
      <c r="A63" s="103"/>
      <c r="B63" s="104"/>
      <c r="C63" s="106"/>
      <c r="D63" s="104">
        <f t="shared" si="3"/>
        <v>0</v>
      </c>
      <c r="E63" s="104"/>
      <c r="F63" s="104"/>
      <c r="G63" s="104"/>
      <c r="H63" s="104"/>
      <c r="I63" s="104">
        <f t="shared" si="4"/>
        <v>0</v>
      </c>
      <c r="J63" s="104"/>
      <c r="K63" s="104"/>
      <c r="L63" s="104"/>
      <c r="M63" s="104"/>
      <c r="N63" s="104"/>
      <c r="O63" s="104"/>
      <c r="P63" s="104"/>
      <c r="Q63" s="104"/>
      <c r="R63" s="104">
        <f t="shared" si="5"/>
        <v>0</v>
      </c>
      <c r="S63" s="104">
        <f t="shared" si="6"/>
        <v>0</v>
      </c>
    </row>
    <row r="64" spans="1:19" s="47" customFormat="1" ht="12.75">
      <c r="A64" s="103"/>
      <c r="B64" s="104"/>
      <c r="C64" s="106"/>
      <c r="D64" s="104">
        <f t="shared" si="3"/>
        <v>0</v>
      </c>
      <c r="E64" s="104"/>
      <c r="F64" s="104"/>
      <c r="G64" s="104"/>
      <c r="H64" s="104"/>
      <c r="I64" s="104">
        <f t="shared" si="4"/>
        <v>0</v>
      </c>
      <c r="J64" s="104"/>
      <c r="K64" s="104"/>
      <c r="L64" s="104"/>
      <c r="M64" s="104"/>
      <c r="N64" s="104"/>
      <c r="O64" s="104"/>
      <c r="P64" s="104"/>
      <c r="Q64" s="104"/>
      <c r="R64" s="104">
        <f t="shared" si="5"/>
        <v>0</v>
      </c>
      <c r="S64" s="104">
        <f t="shared" si="6"/>
        <v>0</v>
      </c>
    </row>
    <row r="65" spans="1:19" s="47" customFormat="1" ht="12.75">
      <c r="A65" s="103"/>
      <c r="B65" s="104"/>
      <c r="C65" s="106"/>
      <c r="D65" s="104">
        <f t="shared" si="3"/>
        <v>0</v>
      </c>
      <c r="E65" s="104"/>
      <c r="F65" s="104"/>
      <c r="G65" s="104"/>
      <c r="H65" s="104"/>
      <c r="I65" s="104">
        <f t="shared" si="4"/>
        <v>0</v>
      </c>
      <c r="J65" s="104"/>
      <c r="K65" s="104"/>
      <c r="L65" s="104"/>
      <c r="M65" s="104"/>
      <c r="N65" s="104"/>
      <c r="O65" s="104"/>
      <c r="P65" s="104"/>
      <c r="Q65" s="104"/>
      <c r="R65" s="104">
        <f t="shared" si="5"/>
        <v>0</v>
      </c>
      <c r="S65" s="104">
        <f t="shared" si="6"/>
        <v>0</v>
      </c>
    </row>
    <row r="66" spans="1:19" s="47" customFormat="1" ht="12.75">
      <c r="A66" s="103"/>
      <c r="B66" s="104"/>
      <c r="C66" s="106"/>
      <c r="D66" s="104">
        <f t="shared" si="3"/>
        <v>0</v>
      </c>
      <c r="E66" s="104"/>
      <c r="F66" s="104"/>
      <c r="G66" s="104"/>
      <c r="H66" s="104"/>
      <c r="I66" s="104">
        <f t="shared" si="4"/>
        <v>0</v>
      </c>
      <c r="J66" s="104"/>
      <c r="K66" s="104"/>
      <c r="L66" s="104"/>
      <c r="M66" s="104"/>
      <c r="N66" s="104"/>
      <c r="O66" s="104"/>
      <c r="P66" s="104"/>
      <c r="Q66" s="104"/>
      <c r="R66" s="104">
        <f t="shared" si="5"/>
        <v>0</v>
      </c>
      <c r="S66" s="104">
        <f t="shared" si="6"/>
        <v>0</v>
      </c>
    </row>
    <row r="67" spans="1:19" s="47" customFormat="1" ht="12.75">
      <c r="A67" s="103"/>
      <c r="B67" s="104"/>
      <c r="C67" s="106"/>
      <c r="D67" s="104">
        <f t="shared" si="3"/>
        <v>0</v>
      </c>
      <c r="E67" s="104"/>
      <c r="F67" s="104"/>
      <c r="G67" s="104"/>
      <c r="H67" s="104"/>
      <c r="I67" s="104">
        <f t="shared" si="4"/>
        <v>0</v>
      </c>
      <c r="J67" s="104"/>
      <c r="K67" s="104"/>
      <c r="L67" s="104"/>
      <c r="M67" s="104"/>
      <c r="N67" s="104"/>
      <c r="O67" s="104"/>
      <c r="P67" s="104"/>
      <c r="Q67" s="104"/>
      <c r="R67" s="104">
        <f t="shared" si="5"/>
        <v>0</v>
      </c>
      <c r="S67" s="104">
        <f t="shared" si="6"/>
        <v>0</v>
      </c>
    </row>
    <row r="68" spans="1:19" s="47" customFormat="1" ht="12.75">
      <c r="A68" s="103"/>
      <c r="B68" s="104"/>
      <c r="C68" s="106"/>
      <c r="D68" s="104">
        <f t="shared" si="3"/>
        <v>0</v>
      </c>
      <c r="E68" s="104"/>
      <c r="F68" s="104"/>
      <c r="G68" s="104"/>
      <c r="H68" s="104"/>
      <c r="I68" s="104">
        <f t="shared" si="4"/>
        <v>0</v>
      </c>
      <c r="J68" s="104"/>
      <c r="K68" s="104"/>
      <c r="L68" s="104"/>
      <c r="M68" s="104"/>
      <c r="N68" s="104"/>
      <c r="O68" s="104"/>
      <c r="P68" s="104"/>
      <c r="Q68" s="104"/>
      <c r="R68" s="104">
        <f t="shared" si="5"/>
        <v>0</v>
      </c>
      <c r="S68" s="104">
        <f t="shared" si="6"/>
        <v>0</v>
      </c>
    </row>
    <row r="69" spans="1:19" s="47" customFormat="1" ht="12.75">
      <c r="A69" s="103"/>
      <c r="B69" s="104"/>
      <c r="C69" s="106"/>
      <c r="D69" s="104">
        <f t="shared" si="3"/>
        <v>0</v>
      </c>
      <c r="E69" s="104"/>
      <c r="F69" s="104"/>
      <c r="G69" s="104"/>
      <c r="H69" s="104"/>
      <c r="I69" s="104">
        <f t="shared" si="4"/>
        <v>0</v>
      </c>
      <c r="J69" s="104"/>
      <c r="K69" s="104"/>
      <c r="L69" s="104"/>
      <c r="M69" s="104"/>
      <c r="N69" s="104"/>
      <c r="O69" s="104"/>
      <c r="P69" s="104"/>
      <c r="Q69" s="104"/>
      <c r="R69" s="104">
        <f t="shared" si="5"/>
        <v>0</v>
      </c>
      <c r="S69" s="104">
        <f t="shared" si="6"/>
        <v>0</v>
      </c>
    </row>
    <row r="70" spans="1:19" s="47" customFormat="1" ht="12.75">
      <c r="A70" s="103"/>
      <c r="B70" s="104"/>
      <c r="C70" s="106"/>
      <c r="D70" s="104">
        <f t="shared" si="3"/>
        <v>0</v>
      </c>
      <c r="E70" s="104"/>
      <c r="F70" s="104"/>
      <c r="G70" s="104"/>
      <c r="H70" s="104"/>
      <c r="I70" s="104">
        <f t="shared" si="4"/>
        <v>0</v>
      </c>
      <c r="J70" s="104"/>
      <c r="K70" s="104"/>
      <c r="L70" s="104"/>
      <c r="M70" s="104"/>
      <c r="N70" s="104"/>
      <c r="O70" s="104"/>
      <c r="P70" s="104"/>
      <c r="Q70" s="104"/>
      <c r="R70" s="104">
        <f t="shared" si="5"/>
        <v>0</v>
      </c>
      <c r="S70" s="104">
        <f t="shared" si="6"/>
        <v>0</v>
      </c>
    </row>
    <row r="71" spans="1:19" s="47" customFormat="1" ht="12.75">
      <c r="A71" s="103"/>
      <c r="B71" s="104"/>
      <c r="C71" s="106"/>
      <c r="D71" s="104">
        <f t="shared" si="3"/>
        <v>0</v>
      </c>
      <c r="E71" s="104"/>
      <c r="F71" s="104"/>
      <c r="G71" s="104"/>
      <c r="H71" s="104"/>
      <c r="I71" s="104">
        <f>SUM(E71:H71)</f>
        <v>0</v>
      </c>
      <c r="J71" s="104"/>
      <c r="K71" s="104"/>
      <c r="L71" s="104"/>
      <c r="M71" s="104"/>
      <c r="N71" s="104"/>
      <c r="O71" s="104"/>
      <c r="P71" s="104"/>
      <c r="Q71" s="104"/>
      <c r="R71" s="104">
        <f>SUM(K71:Q71)</f>
        <v>0</v>
      </c>
      <c r="S71" s="104">
        <f>D71+I71-R71</f>
        <v>0</v>
      </c>
    </row>
    <row r="72" spans="1:19" s="47" customFormat="1" ht="12.75">
      <c r="A72" s="103"/>
      <c r="B72" s="104"/>
      <c r="C72" s="106"/>
      <c r="D72" s="104">
        <f>SUM(S71)</f>
        <v>0</v>
      </c>
      <c r="E72" s="104"/>
      <c r="F72" s="104"/>
      <c r="G72" s="104"/>
      <c r="H72" s="104"/>
      <c r="I72" s="104">
        <f>SUM(E72:H72)</f>
        <v>0</v>
      </c>
      <c r="J72" s="104"/>
      <c r="K72" s="104"/>
      <c r="L72" s="104"/>
      <c r="M72" s="104"/>
      <c r="N72" s="104"/>
      <c r="O72" s="104"/>
      <c r="P72" s="104"/>
      <c r="Q72" s="104"/>
      <c r="R72" s="104">
        <f>SUM(K72:Q72)</f>
        <v>0</v>
      </c>
      <c r="S72" s="104">
        <f>D72+I72-R72</f>
        <v>0</v>
      </c>
    </row>
    <row r="73" spans="1:19" s="47" customFormat="1" ht="13.5" thickBot="1">
      <c r="A73" s="46"/>
      <c r="B73" s="47" t="s">
        <v>33</v>
      </c>
      <c r="C73" s="45"/>
      <c r="D73" s="49" t="s">
        <v>21</v>
      </c>
      <c r="E73" s="49">
        <f>SUM(E8:E72)</f>
        <v>0</v>
      </c>
      <c r="F73" s="49">
        <f>SUM(F8:F72)</f>
        <v>0</v>
      </c>
      <c r="G73" s="49">
        <f>SUM(G8:G72)</f>
        <v>0</v>
      </c>
      <c r="H73" s="49">
        <f>SUM(H8:H72)</f>
        <v>0</v>
      </c>
      <c r="I73" s="49">
        <f>SUM(I8:I72)</f>
        <v>0</v>
      </c>
      <c r="J73" s="49"/>
      <c r="K73" s="49">
        <f aca="true" t="shared" si="7" ref="K73:R73">SUM(K8:K72)</f>
        <v>0</v>
      </c>
      <c r="L73" s="49">
        <f t="shared" si="7"/>
        <v>0</v>
      </c>
      <c r="M73" s="49">
        <f t="shared" si="7"/>
        <v>0</v>
      </c>
      <c r="N73" s="49">
        <f t="shared" si="7"/>
        <v>0</v>
      </c>
      <c r="O73" s="49">
        <f t="shared" si="7"/>
        <v>0</v>
      </c>
      <c r="P73" s="49">
        <f t="shared" si="7"/>
        <v>0</v>
      </c>
      <c r="Q73" s="49">
        <f t="shared" si="7"/>
        <v>0</v>
      </c>
      <c r="R73" s="49">
        <f t="shared" si="7"/>
        <v>0</v>
      </c>
      <c r="S73" s="49">
        <f>I73-R73+D7</f>
        <v>0</v>
      </c>
    </row>
    <row r="74" spans="1:3" s="47" customFormat="1" ht="13.5" thickTop="1">
      <c r="A74" s="46"/>
      <c r="C74" s="45"/>
    </row>
    <row r="75" spans="1:3" s="47" customFormat="1" ht="12.75">
      <c r="A75" s="46"/>
      <c r="C75" s="45"/>
    </row>
    <row r="76" spans="1:3" s="47" customFormat="1" ht="12.75">
      <c r="A76" s="46"/>
      <c r="C76" s="45"/>
    </row>
    <row r="77" spans="1:3" s="47" customFormat="1" ht="12.75">
      <c r="A77" s="46"/>
      <c r="C77" s="48"/>
    </row>
    <row r="78" spans="1:3" s="47" customFormat="1" ht="12.75">
      <c r="A78" s="46"/>
      <c r="C78" s="48"/>
    </row>
    <row r="79" s="47" customFormat="1" ht="12.75">
      <c r="A79" s="46"/>
    </row>
    <row r="80" spans="1:3" s="47" customFormat="1" ht="12.75">
      <c r="A80" s="46"/>
      <c r="C80" s="45"/>
    </row>
    <row r="81" spans="1:3" s="47" customFormat="1" ht="12.75">
      <c r="A81" s="46"/>
      <c r="C81" s="45"/>
    </row>
    <row r="82" spans="1:3" s="47" customFormat="1" ht="12.75">
      <c r="A82" s="46"/>
      <c r="C82" s="45"/>
    </row>
    <row r="83" spans="1:3" s="47" customFormat="1" ht="12.75">
      <c r="A83" s="46"/>
      <c r="C83" s="45"/>
    </row>
    <row r="84" spans="1:3" s="47" customFormat="1" ht="12.75">
      <c r="A84" s="46"/>
      <c r="C84" s="45"/>
    </row>
    <row r="85" spans="1:3" s="47" customFormat="1" ht="12.75">
      <c r="A85" s="46"/>
      <c r="C85" s="45"/>
    </row>
    <row r="86" spans="1:3" s="47" customFormat="1" ht="12.75">
      <c r="A86" s="46"/>
      <c r="C86" s="45"/>
    </row>
    <row r="87" spans="1:3" s="47" customFormat="1" ht="12.75">
      <c r="A87" s="46"/>
      <c r="C87" s="45"/>
    </row>
    <row r="88" spans="1:3" s="47" customFormat="1" ht="12.75">
      <c r="A88" s="46"/>
      <c r="C88" s="45"/>
    </row>
    <row r="89" spans="1:3" s="47" customFormat="1" ht="12.75">
      <c r="A89" s="46"/>
      <c r="C89" s="45"/>
    </row>
    <row r="90" spans="1:3" s="47" customFormat="1" ht="12.75">
      <c r="A90" s="46"/>
      <c r="C90" s="45"/>
    </row>
    <row r="91" spans="1:3" s="47" customFormat="1" ht="12.75">
      <c r="A91" s="46"/>
      <c r="C91" s="45"/>
    </row>
    <row r="92" spans="1:3" s="47" customFormat="1" ht="12.75">
      <c r="A92" s="46"/>
      <c r="C92" s="45"/>
    </row>
    <row r="93" spans="1:3" s="47" customFormat="1" ht="12.75">
      <c r="A93" s="46"/>
      <c r="C93" s="45"/>
    </row>
    <row r="94" spans="1:3" s="47" customFormat="1" ht="12.75">
      <c r="A94" s="46"/>
      <c r="C94" s="45"/>
    </row>
    <row r="95" spans="1:3" s="47" customFormat="1" ht="12.75">
      <c r="A95" s="46"/>
      <c r="C95" s="45"/>
    </row>
    <row r="96" spans="1:3" s="47" customFormat="1" ht="12.75">
      <c r="A96" s="46"/>
      <c r="C96" s="45"/>
    </row>
    <row r="97" spans="1:3" s="47" customFormat="1" ht="12.75">
      <c r="A97" s="46"/>
      <c r="C97" s="45"/>
    </row>
    <row r="98" spans="1:3" s="47" customFormat="1" ht="12.75">
      <c r="A98" s="46"/>
      <c r="C98" s="45"/>
    </row>
    <row r="99" spans="1:3" s="47" customFormat="1" ht="12.75">
      <c r="A99" s="46"/>
      <c r="C99" s="45"/>
    </row>
    <row r="100" spans="1:3" s="47" customFormat="1" ht="12.75">
      <c r="A100" s="46"/>
      <c r="C100" s="45"/>
    </row>
    <row r="101" spans="1:3" s="47" customFormat="1" ht="12.75">
      <c r="A101" s="46"/>
      <c r="C101" s="45"/>
    </row>
    <row r="102" spans="1:3" s="47" customFormat="1" ht="12.75">
      <c r="A102" s="46"/>
      <c r="C102" s="45"/>
    </row>
    <row r="103" spans="1:3" s="47" customFormat="1" ht="12.75">
      <c r="A103" s="46"/>
      <c r="C103" s="45"/>
    </row>
    <row r="104" spans="1:3" s="47" customFormat="1" ht="12.75">
      <c r="A104" s="46"/>
      <c r="C104" s="45"/>
    </row>
    <row r="105" spans="1:3" s="47" customFormat="1" ht="12.75">
      <c r="A105" s="46"/>
      <c r="C105" s="45"/>
    </row>
    <row r="106" spans="1:3" s="47" customFormat="1" ht="12.75">
      <c r="A106" s="46"/>
      <c r="C106" s="45"/>
    </row>
    <row r="107" spans="1:3" s="47" customFormat="1" ht="12.75">
      <c r="A107" s="46"/>
      <c r="C107" s="45"/>
    </row>
    <row r="108" spans="1:3" s="47" customFormat="1" ht="12.75">
      <c r="A108" s="46"/>
      <c r="C108" s="45"/>
    </row>
    <row r="109" spans="1:3" s="47" customFormat="1" ht="12.75">
      <c r="A109" s="46"/>
      <c r="C109" s="45"/>
    </row>
    <row r="110" spans="1:3" s="47" customFormat="1" ht="12.75">
      <c r="A110" s="46"/>
      <c r="C110" s="45"/>
    </row>
    <row r="111" spans="1:3" s="47" customFormat="1" ht="12.75">
      <c r="A111" s="46"/>
      <c r="C111" s="45"/>
    </row>
    <row r="112" spans="1:3" s="47" customFormat="1" ht="12.75">
      <c r="A112" s="46"/>
      <c r="C112" s="45"/>
    </row>
    <row r="113" spans="1:3" s="47" customFormat="1" ht="12.75">
      <c r="A113" s="46"/>
      <c r="C113" s="45"/>
    </row>
    <row r="114" spans="1:3" s="47" customFormat="1" ht="12.75">
      <c r="A114" s="46"/>
      <c r="C114" s="45"/>
    </row>
    <row r="115" spans="1:3" s="47" customFormat="1" ht="12.75">
      <c r="A115" s="46"/>
      <c r="C115" s="45"/>
    </row>
    <row r="116" spans="1:3" s="47" customFormat="1" ht="12.75">
      <c r="A116" s="46"/>
      <c r="C116" s="45"/>
    </row>
    <row r="117" spans="1:3" s="47" customFormat="1" ht="12.75">
      <c r="A117" s="46"/>
      <c r="C117" s="45"/>
    </row>
    <row r="118" spans="1:3" s="47" customFormat="1" ht="12.75">
      <c r="A118" s="46"/>
      <c r="C118" s="45"/>
    </row>
    <row r="119" spans="1:3" s="47" customFormat="1" ht="12.75">
      <c r="A119" s="46"/>
      <c r="C119" s="45"/>
    </row>
    <row r="120" spans="1:3" s="47" customFormat="1" ht="12.75">
      <c r="A120" s="46"/>
      <c r="C120" s="45"/>
    </row>
    <row r="121" spans="1:3" s="47" customFormat="1" ht="12.75">
      <c r="A121" s="46"/>
      <c r="C121" s="45"/>
    </row>
    <row r="122" spans="1:3" s="47" customFormat="1" ht="12.75">
      <c r="A122" s="46"/>
      <c r="C122" s="45"/>
    </row>
    <row r="123" spans="1:3" s="47" customFormat="1" ht="12.75">
      <c r="A123" s="46"/>
      <c r="C123" s="45"/>
    </row>
    <row r="124" spans="1:3" s="47" customFormat="1" ht="12.75">
      <c r="A124" s="46"/>
      <c r="C124" s="45"/>
    </row>
    <row r="125" spans="1:3" s="47" customFormat="1" ht="12.75">
      <c r="A125" s="46"/>
      <c r="C125" s="45"/>
    </row>
    <row r="126" spans="1:3" s="47" customFormat="1" ht="12.75">
      <c r="A126" s="46"/>
      <c r="C126" s="45"/>
    </row>
    <row r="127" spans="1:3" s="47" customFormat="1" ht="12.75">
      <c r="A127" s="46"/>
      <c r="C127" s="45"/>
    </row>
    <row r="128" spans="1:3" s="47" customFormat="1" ht="12.75">
      <c r="A128" s="46"/>
      <c r="C128" s="45"/>
    </row>
    <row r="129" spans="1:3" s="47" customFormat="1" ht="12.75">
      <c r="A129" s="46"/>
      <c r="C129" s="45"/>
    </row>
    <row r="130" spans="1:3" s="47" customFormat="1" ht="12.75">
      <c r="A130" s="46"/>
      <c r="C130" s="45"/>
    </row>
    <row r="131" spans="1:3" s="47" customFormat="1" ht="12.75">
      <c r="A131" s="46"/>
      <c r="C131" s="45"/>
    </row>
    <row r="132" spans="1:3" s="47" customFormat="1" ht="12.75">
      <c r="A132" s="46"/>
      <c r="C132" s="45"/>
    </row>
    <row r="133" spans="1:3" s="47" customFormat="1" ht="12.75">
      <c r="A133" s="46"/>
      <c r="C133" s="45"/>
    </row>
    <row r="134" spans="1:3" s="47" customFormat="1" ht="12.75">
      <c r="A134" s="46"/>
      <c r="C134" s="45"/>
    </row>
    <row r="135" spans="1:3" s="47" customFormat="1" ht="12.75">
      <c r="A135" s="46"/>
      <c r="C135" s="45"/>
    </row>
    <row r="136" spans="1:3" s="47" customFormat="1" ht="12.75">
      <c r="A136" s="46"/>
      <c r="C136" s="45"/>
    </row>
    <row r="137" spans="1:3" s="47" customFormat="1" ht="12.75">
      <c r="A137" s="46"/>
      <c r="C137" s="45"/>
    </row>
    <row r="138" spans="1:3" s="47" customFormat="1" ht="12.75">
      <c r="A138" s="46"/>
      <c r="C138" s="45"/>
    </row>
    <row r="139" spans="1:3" s="47" customFormat="1" ht="12.75">
      <c r="A139" s="46"/>
      <c r="C139" s="45"/>
    </row>
    <row r="140" spans="1:3" s="47" customFormat="1" ht="12.75">
      <c r="A140" s="46"/>
      <c r="C140" s="45"/>
    </row>
    <row r="141" spans="1:3" s="47" customFormat="1" ht="12.75">
      <c r="A141" s="46"/>
      <c r="C141" s="45"/>
    </row>
    <row r="142" spans="1:3" s="47" customFormat="1" ht="12.75">
      <c r="A142" s="46"/>
      <c r="C142" s="45"/>
    </row>
    <row r="143" spans="1:3" s="47" customFormat="1" ht="12.75">
      <c r="A143" s="46"/>
      <c r="C143" s="45"/>
    </row>
    <row r="144" spans="1:3" s="47" customFormat="1" ht="12.75">
      <c r="A144" s="46"/>
      <c r="C144" s="45"/>
    </row>
    <row r="145" spans="1:3" s="47" customFormat="1" ht="12.75">
      <c r="A145" s="46"/>
      <c r="C145" s="45"/>
    </row>
    <row r="146" spans="1:3" s="47" customFormat="1" ht="12.75">
      <c r="A146" s="46"/>
      <c r="C146" s="45"/>
    </row>
    <row r="147" spans="1:3" s="47" customFormat="1" ht="12.75">
      <c r="A147" s="46"/>
      <c r="C147" s="45"/>
    </row>
    <row r="148" spans="1:3" s="47" customFormat="1" ht="12.75">
      <c r="A148" s="46"/>
      <c r="C148" s="45"/>
    </row>
    <row r="149" spans="1:3" s="47" customFormat="1" ht="12.75">
      <c r="A149" s="46"/>
      <c r="C149" s="45"/>
    </row>
    <row r="150" spans="1:3" s="47" customFormat="1" ht="12.75">
      <c r="A150" s="46"/>
      <c r="C150" s="45"/>
    </row>
  </sheetData>
  <sheetProtection/>
  <printOptions/>
  <pageMargins left="0.7" right="0.7" top="0.75" bottom="0.75" header="0.3" footer="0.3"/>
  <pageSetup fitToHeight="0" fitToWidth="1" horizontalDpi="600" verticalDpi="600" orientation="landscape" paperSize="5" scale="78" r:id="rId1"/>
  <headerFooter alignWithMargins="0">
    <oddFooter xml:space="preserve">&amp;L&amp;D&amp;C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B27" sqref="B27"/>
    </sheetView>
  </sheetViews>
  <sheetFormatPr defaultColWidth="9.140625" defaultRowHeight="15"/>
  <cols>
    <col min="1" max="1" width="28.140625" style="0" bestFit="1" customWidth="1"/>
    <col min="2" max="2" width="27.57421875" style="0" customWidth="1"/>
    <col min="3" max="3" width="26.421875" style="0" customWidth="1"/>
  </cols>
  <sheetData>
    <row r="1" spans="1:4" ht="18">
      <c r="A1" s="163" t="s">
        <v>67</v>
      </c>
      <c r="B1" s="163"/>
      <c r="C1" s="163"/>
      <c r="D1" s="163"/>
    </row>
    <row r="2" spans="1:4" ht="18.75" thickBot="1">
      <c r="A2" s="163" t="s">
        <v>61</v>
      </c>
      <c r="B2" s="163"/>
      <c r="C2" s="163"/>
      <c r="D2" s="163"/>
    </row>
    <row r="3" spans="1:3" ht="15">
      <c r="A3" s="164" t="s">
        <v>68</v>
      </c>
      <c r="B3" s="166" t="s">
        <v>69</v>
      </c>
      <c r="C3" s="70" t="s">
        <v>62</v>
      </c>
    </row>
    <row r="4" spans="1:3" ht="15.75" thickBot="1">
      <c r="A4" s="165"/>
      <c r="B4" s="167"/>
      <c r="C4" s="71" t="s">
        <v>82</v>
      </c>
    </row>
    <row r="5" spans="1:13" ht="15.75" thickBot="1">
      <c r="A5" s="77" t="s">
        <v>74</v>
      </c>
      <c r="B5" s="73"/>
      <c r="C5" s="73"/>
      <c r="E5" s="109" t="s">
        <v>101</v>
      </c>
      <c r="F5" s="109"/>
      <c r="G5" s="109"/>
      <c r="H5" s="109"/>
      <c r="I5" s="109"/>
      <c r="J5" s="109"/>
      <c r="K5" s="109"/>
      <c r="L5" s="109"/>
      <c r="M5" s="109"/>
    </row>
    <row r="6" spans="1:13" ht="24.75" thickBot="1">
      <c r="A6" s="77" t="s">
        <v>100</v>
      </c>
      <c r="B6" s="73"/>
      <c r="C6" s="73"/>
      <c r="E6" s="109" t="s">
        <v>102</v>
      </c>
      <c r="F6" s="109"/>
      <c r="G6" s="109"/>
      <c r="H6" s="109"/>
      <c r="I6" s="109"/>
      <c r="J6" s="109"/>
      <c r="K6" s="109"/>
      <c r="L6" s="109"/>
      <c r="M6" s="109"/>
    </row>
    <row r="7" spans="1:13" ht="15.75" thickBot="1">
      <c r="A7" s="77" t="s">
        <v>75</v>
      </c>
      <c r="B7" s="73"/>
      <c r="C7" s="73"/>
      <c r="E7" s="109" t="s">
        <v>103</v>
      </c>
      <c r="F7" s="109"/>
      <c r="G7" s="109"/>
      <c r="H7" s="109"/>
      <c r="I7" s="109"/>
      <c r="J7" s="109"/>
      <c r="K7" s="109"/>
      <c r="L7" s="109"/>
      <c r="M7" s="109"/>
    </row>
    <row r="8" spans="1:13" ht="15.75" thickBot="1">
      <c r="A8" s="77" t="s">
        <v>76</v>
      </c>
      <c r="B8" s="73"/>
      <c r="C8" s="73"/>
      <c r="E8" s="109" t="s">
        <v>104</v>
      </c>
      <c r="F8" s="109"/>
      <c r="G8" s="109"/>
      <c r="H8" s="109"/>
      <c r="I8" s="109"/>
      <c r="J8" s="109"/>
      <c r="K8" s="109"/>
      <c r="L8" s="109"/>
      <c r="M8" s="109"/>
    </row>
    <row r="9" spans="1:3" ht="15.75" thickBot="1">
      <c r="A9" s="77" t="s">
        <v>77</v>
      </c>
      <c r="B9" s="73"/>
      <c r="C9" s="73"/>
    </row>
    <row r="10" spans="1:3" ht="15.75" thickBot="1">
      <c r="A10" s="72" t="s">
        <v>70</v>
      </c>
      <c r="B10" s="73">
        <f>SUM(B5:B9)</f>
        <v>0</v>
      </c>
      <c r="C10" s="73">
        <f>SUM(C5:C9)</f>
        <v>0</v>
      </c>
    </row>
    <row r="11" spans="1:4" ht="18.75" thickBot="1">
      <c r="A11" s="168" t="s">
        <v>83</v>
      </c>
      <c r="B11" s="168"/>
      <c r="C11" s="168"/>
      <c r="D11" s="168"/>
    </row>
    <row r="12" spans="1:3" ht="15">
      <c r="A12" s="91"/>
      <c r="B12" s="70" t="s">
        <v>81</v>
      </c>
      <c r="C12" s="91" t="s">
        <v>63</v>
      </c>
    </row>
    <row r="13" spans="1:3" ht="15.75" thickBot="1">
      <c r="A13" s="72" t="s">
        <v>65</v>
      </c>
      <c r="B13" s="73"/>
      <c r="C13" s="78"/>
    </row>
    <row r="14" spans="1:3" ht="15.75" thickBot="1">
      <c r="A14" s="74" t="s">
        <v>105</v>
      </c>
      <c r="B14" s="73"/>
      <c r="C14" s="78"/>
    </row>
    <row r="15" spans="1:3" ht="15.75" thickBot="1">
      <c r="A15" s="74" t="s">
        <v>106</v>
      </c>
      <c r="B15" s="73"/>
      <c r="C15" s="78"/>
    </row>
    <row r="16" spans="1:3" ht="15.75" thickBot="1">
      <c r="A16" s="74" t="s">
        <v>107</v>
      </c>
      <c r="B16" s="73"/>
      <c r="C16" s="78"/>
    </row>
    <row r="17" spans="1:3" ht="15.75" thickBot="1">
      <c r="A17" s="74" t="s">
        <v>108</v>
      </c>
      <c r="B17" s="73"/>
      <c r="C17" s="78"/>
    </row>
    <row r="18" spans="1:3" ht="15.75" thickBot="1">
      <c r="A18" s="72" t="s">
        <v>109</v>
      </c>
      <c r="B18" s="76">
        <f>SUM(B14:B17)</f>
        <v>0</v>
      </c>
      <c r="C18" s="79">
        <f>SUM(C14:C17)</f>
        <v>0</v>
      </c>
    </row>
    <row r="19" spans="1:3" ht="15.75" thickBot="1">
      <c r="A19" s="169"/>
      <c r="B19" s="170"/>
      <c r="C19" s="171"/>
    </row>
    <row r="20" spans="1:3" ht="15.75" thickBot="1">
      <c r="A20" s="72" t="s">
        <v>64</v>
      </c>
      <c r="B20" s="73"/>
      <c r="C20" s="78"/>
    </row>
    <row r="21" spans="1:3" ht="15.75" thickBot="1">
      <c r="A21" s="74" t="s">
        <v>110</v>
      </c>
      <c r="B21" s="73"/>
      <c r="C21" s="78"/>
    </row>
    <row r="22" spans="1:3" ht="15.75" thickBot="1">
      <c r="A22" s="74" t="s">
        <v>111</v>
      </c>
      <c r="B22" s="73"/>
      <c r="C22" s="78"/>
    </row>
    <row r="23" spans="1:3" ht="15.75" thickBot="1">
      <c r="A23" s="74" t="s">
        <v>112</v>
      </c>
      <c r="B23" s="73"/>
      <c r="C23" s="78"/>
    </row>
    <row r="24" spans="1:3" ht="15.75" thickBot="1">
      <c r="A24" s="74" t="s">
        <v>113</v>
      </c>
      <c r="B24" s="73"/>
      <c r="C24" s="78"/>
    </row>
    <row r="25" spans="1:3" ht="15.75" thickBot="1">
      <c r="A25" s="72" t="s">
        <v>114</v>
      </c>
      <c r="B25" s="76">
        <f>SUM(B20:B24)</f>
        <v>0</v>
      </c>
      <c r="C25" s="79">
        <f>SUM(C20:C24)</f>
        <v>0</v>
      </c>
    </row>
    <row r="26" spans="1:3" ht="15.75" thickBot="1">
      <c r="A26" s="72"/>
      <c r="B26" s="75"/>
      <c r="C26" s="80"/>
    </row>
    <row r="27" spans="1:3" ht="15.75" thickBot="1">
      <c r="A27" s="72" t="s">
        <v>66</v>
      </c>
      <c r="B27" s="76">
        <f>SUM(B18+B25)</f>
        <v>0</v>
      </c>
      <c r="C27" s="79">
        <f>SUM(C18+C25)</f>
        <v>0</v>
      </c>
    </row>
    <row r="28" ht="15.75" thickBot="1"/>
    <row r="29" spans="1:4" ht="24.75" customHeight="1" thickBot="1" thickTop="1">
      <c r="A29" s="86"/>
      <c r="B29" s="87"/>
      <c r="C29" s="83"/>
      <c r="D29" s="84"/>
    </row>
    <row r="30" spans="1:8" ht="16.5" thickBot="1" thickTop="1">
      <c r="A30" s="88" t="s">
        <v>71</v>
      </c>
      <c r="B30" s="89"/>
      <c r="C30" s="84"/>
      <c r="G30" s="84"/>
      <c r="H30" s="84"/>
    </row>
    <row r="31" spans="1:2" ht="24.75" thickBot="1">
      <c r="A31" s="85" t="s">
        <v>72</v>
      </c>
      <c r="B31" s="73"/>
    </row>
    <row r="32" spans="1:2" ht="24.75" thickBot="1">
      <c r="A32" s="82" t="s">
        <v>73</v>
      </c>
      <c r="B32" s="81"/>
    </row>
  </sheetData>
  <sheetProtection/>
  <mergeCells count="6">
    <mergeCell ref="A2:D2"/>
    <mergeCell ref="A3:A4"/>
    <mergeCell ref="B3:B4"/>
    <mergeCell ref="A11:D11"/>
    <mergeCell ref="A19:C19"/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Beth Hohenfeldt</cp:lastModifiedBy>
  <cp:lastPrinted>2019-10-22T16:29:13Z</cp:lastPrinted>
  <dcterms:created xsi:type="dcterms:W3CDTF">2012-09-17T18:51:11Z</dcterms:created>
  <dcterms:modified xsi:type="dcterms:W3CDTF">2023-08-25T18:25:18Z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